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01921E7E-FDAC-40AE-B866-C23D7CAB0F80}" xr6:coauthVersionLast="47" xr6:coauthVersionMax="47" xr10:uidLastSave="{00000000-0000-0000-0000-000000000000}"/>
  <bookViews>
    <workbookView xWindow="-120" yWindow="-120" windowWidth="29040" windowHeight="15840" xr2:uid="{C09EF18D-BDC0-44B7-95D4-911ED35F26A8}"/>
  </bookViews>
  <sheets>
    <sheet name="2022" sheetId="1" r:id="rId1"/>
  </sheets>
  <definedNames>
    <definedName name="_xlnm.Print_Titles" localSheetId="0">'2022'!$A:$A,'2022'!$5:$7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B21" i="1"/>
  <c r="C21" i="1"/>
  <c r="D21" i="1"/>
  <c r="E21" i="1"/>
  <c r="F21" i="1"/>
  <c r="G21" i="1"/>
  <c r="H21" i="1"/>
  <c r="I21" i="1"/>
  <c r="J21" i="1"/>
  <c r="B27" i="1"/>
  <c r="C27" i="1"/>
  <c r="D27" i="1"/>
  <c r="E27" i="1"/>
  <c r="F27" i="1"/>
  <c r="G27" i="1"/>
  <c r="H27" i="1"/>
  <c r="I27" i="1"/>
  <c r="J27" i="1"/>
  <c r="B33" i="1"/>
  <c r="C33" i="1"/>
  <c r="D33" i="1"/>
  <c r="E33" i="1"/>
  <c r="F33" i="1"/>
  <c r="G33" i="1"/>
  <c r="H33" i="1"/>
  <c r="I33" i="1"/>
  <c r="J33" i="1"/>
  <c r="B39" i="1"/>
  <c r="C39" i="1"/>
  <c r="D39" i="1"/>
  <c r="E39" i="1"/>
  <c r="F39" i="1"/>
  <c r="G39" i="1"/>
  <c r="H39" i="1"/>
  <c r="I39" i="1"/>
  <c r="J39" i="1"/>
  <c r="B45" i="1"/>
  <c r="C45" i="1"/>
  <c r="D45" i="1"/>
  <c r="E45" i="1"/>
  <c r="F45" i="1"/>
  <c r="G45" i="1"/>
  <c r="H45" i="1"/>
  <c r="I45" i="1"/>
  <c r="J45" i="1"/>
  <c r="B51" i="1"/>
  <c r="C51" i="1"/>
  <c r="D51" i="1"/>
  <c r="E51" i="1"/>
  <c r="F51" i="1"/>
  <c r="G51" i="1"/>
  <c r="H51" i="1"/>
  <c r="I51" i="1"/>
  <c r="J51" i="1"/>
  <c r="B57" i="1"/>
  <c r="C57" i="1"/>
  <c r="D57" i="1"/>
  <c r="E57" i="1"/>
  <c r="F57" i="1"/>
  <c r="G57" i="1"/>
  <c r="H57" i="1"/>
  <c r="I57" i="1"/>
  <c r="J57" i="1"/>
  <c r="B63" i="1"/>
  <c r="C63" i="1"/>
  <c r="D63" i="1"/>
  <c r="E63" i="1"/>
  <c r="F63" i="1"/>
  <c r="G63" i="1"/>
  <c r="H63" i="1"/>
  <c r="I63" i="1"/>
  <c r="J63" i="1"/>
  <c r="B69" i="1"/>
  <c r="C69" i="1"/>
  <c r="D69" i="1"/>
  <c r="E69" i="1"/>
  <c r="F69" i="1"/>
  <c r="G69" i="1"/>
  <c r="H69" i="1"/>
  <c r="I69" i="1"/>
  <c r="J69" i="1"/>
  <c r="B75" i="1"/>
  <c r="C75" i="1"/>
  <c r="D75" i="1"/>
  <c r="E75" i="1"/>
  <c r="F75" i="1"/>
  <c r="G75" i="1"/>
  <c r="H75" i="1"/>
  <c r="I75" i="1"/>
  <c r="J75" i="1"/>
  <c r="B81" i="1"/>
  <c r="C81" i="1"/>
  <c r="D81" i="1"/>
  <c r="E81" i="1"/>
  <c r="F81" i="1"/>
  <c r="G81" i="1"/>
  <c r="H81" i="1"/>
  <c r="I81" i="1"/>
  <c r="J81" i="1"/>
  <c r="B87" i="1"/>
  <c r="C87" i="1"/>
  <c r="D87" i="1"/>
  <c r="E87" i="1"/>
  <c r="F87" i="1"/>
  <c r="G87" i="1"/>
  <c r="H87" i="1"/>
  <c r="I87" i="1"/>
  <c r="J87" i="1"/>
  <c r="B93" i="1"/>
  <c r="C93" i="1"/>
  <c r="D93" i="1"/>
  <c r="E93" i="1"/>
  <c r="F93" i="1"/>
  <c r="G93" i="1"/>
  <c r="H93" i="1"/>
  <c r="I93" i="1"/>
  <c r="J93" i="1"/>
</calcChain>
</file>

<file path=xl/sharedStrings.xml><?xml version="1.0" encoding="utf-8"?>
<sst xmlns="http://schemas.openxmlformats.org/spreadsheetml/2006/main" count="109" uniqueCount="100">
  <si>
    <t>старше трудоспособного возраста</t>
  </si>
  <si>
    <t>трудоспособного возраста</t>
  </si>
  <si>
    <t>моложе трудоспособного возраста</t>
  </si>
  <si>
    <t>Из строки "Всё население" – население в возрасте</t>
  </si>
  <si>
    <t>65-69</t>
  </si>
  <si>
    <t>69</t>
  </si>
  <si>
    <t>68</t>
  </si>
  <si>
    <t>67</t>
  </si>
  <si>
    <t>66</t>
  </si>
  <si>
    <t>65</t>
  </si>
  <si>
    <t>60-64</t>
  </si>
  <si>
    <t>64</t>
  </si>
  <si>
    <t>63</t>
  </si>
  <si>
    <t>62</t>
  </si>
  <si>
    <t>61</t>
  </si>
  <si>
    <t>60</t>
  </si>
  <si>
    <t>55-59</t>
  </si>
  <si>
    <t>59</t>
  </si>
  <si>
    <t>58</t>
  </si>
  <si>
    <t>57</t>
  </si>
  <si>
    <t>56</t>
  </si>
  <si>
    <t>55</t>
  </si>
  <si>
    <t>50-54</t>
  </si>
  <si>
    <t>54</t>
  </si>
  <si>
    <t>53</t>
  </si>
  <si>
    <t>52</t>
  </si>
  <si>
    <t>51</t>
  </si>
  <si>
    <t>50</t>
  </si>
  <si>
    <t>45-49</t>
  </si>
  <si>
    <t>49</t>
  </si>
  <si>
    <t>48</t>
  </si>
  <si>
    <t>47</t>
  </si>
  <si>
    <t>46</t>
  </si>
  <si>
    <t>45</t>
  </si>
  <si>
    <t>40-44</t>
  </si>
  <si>
    <t>44</t>
  </si>
  <si>
    <t>43</t>
  </si>
  <si>
    <t>42</t>
  </si>
  <si>
    <t>41</t>
  </si>
  <si>
    <t>40</t>
  </si>
  <si>
    <t>35-39</t>
  </si>
  <si>
    <t>39</t>
  </si>
  <si>
    <t>38</t>
  </si>
  <si>
    <t>37</t>
  </si>
  <si>
    <t>36</t>
  </si>
  <si>
    <t>35</t>
  </si>
  <si>
    <t>30-34</t>
  </si>
  <si>
    <t>34</t>
  </si>
  <si>
    <t>33</t>
  </si>
  <si>
    <t>32</t>
  </si>
  <si>
    <t>31</t>
  </si>
  <si>
    <t>30</t>
  </si>
  <si>
    <t>25-29</t>
  </si>
  <si>
    <t>29</t>
  </si>
  <si>
    <t>28</t>
  </si>
  <si>
    <t>27</t>
  </si>
  <si>
    <t>26</t>
  </si>
  <si>
    <t>25</t>
  </si>
  <si>
    <t>20-24</t>
  </si>
  <si>
    <t>24</t>
  </si>
  <si>
    <t>23</t>
  </si>
  <si>
    <t>22</t>
  </si>
  <si>
    <t>21</t>
  </si>
  <si>
    <t>20</t>
  </si>
  <si>
    <t>15-19</t>
  </si>
  <si>
    <t>19</t>
  </si>
  <si>
    <t>18</t>
  </si>
  <si>
    <t>17</t>
  </si>
  <si>
    <t>16</t>
  </si>
  <si>
    <t>15</t>
  </si>
  <si>
    <t>10-14</t>
  </si>
  <si>
    <t>14</t>
  </si>
  <si>
    <t>13</t>
  </si>
  <si>
    <t>12</t>
  </si>
  <si>
    <t>11</t>
  </si>
  <si>
    <t>10</t>
  </si>
  <si>
    <t>5-9</t>
  </si>
  <si>
    <t>9</t>
  </si>
  <si>
    <t>8</t>
  </si>
  <si>
    <t>7</t>
  </si>
  <si>
    <t>6</t>
  </si>
  <si>
    <t>5</t>
  </si>
  <si>
    <t>0-4</t>
  </si>
  <si>
    <t>4</t>
  </si>
  <si>
    <t>3</t>
  </si>
  <si>
    <t>2</t>
  </si>
  <si>
    <t>1</t>
  </si>
  <si>
    <t>0</t>
  </si>
  <si>
    <t>в возрасте, лет</t>
  </si>
  <si>
    <t>Всё население</t>
  </si>
  <si>
    <t>и женщины</t>
  </si>
  <si>
    <t>женщины</t>
  </si>
  <si>
    <t>мужчины</t>
  </si>
  <si>
    <t xml:space="preserve">мужчины </t>
  </si>
  <si>
    <t>Сельское население</t>
  </si>
  <si>
    <t>Городское население</t>
  </si>
  <si>
    <t>человек</t>
  </si>
  <si>
    <t xml:space="preserve">ЧИСЛЕННОСТЬ НАСЕЛЕНИЯ  ПО ПОЛУ И ВОЗРАСТУ ПО МУРМАНСКОЙ ОБЛАСТИ
 на 1 января 2022 года </t>
  </si>
  <si>
    <t>70 лет и старше</t>
  </si>
  <si>
    <t>(передвижка численности населения от итогов ВПН-2020)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</si>
</sst>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49" fontId="2" fillId="0" borderId="0" xfId="1" applyNumberFormat="1" applyFont="1"/>
    <xf numFmtId="0" fontId="2" fillId="0" borderId="0" xfId="2" applyFont="1"/>
    <xf numFmtId="49" fontId="2" fillId="0" borderId="0" xfId="1" applyNumberFormat="1" applyFont="1" applyAlignment="1">
      <alignment horizontal="left" wrapText="1" indent="1"/>
    </xf>
    <xf numFmtId="49" fontId="2" fillId="0" borderId="0" xfId="1" applyNumberFormat="1" applyFont="1" applyAlignment="1">
      <alignment wrapText="1"/>
    </xf>
    <xf numFmtId="0" fontId="2" fillId="0" borderId="0" xfId="1" applyFont="1" applyAlignment="1">
      <alignment horizontal="right" wrapText="1"/>
    </xf>
    <xf numFmtId="0" fontId="3" fillId="0" borderId="0" xfId="1" applyFont="1"/>
    <xf numFmtId="49" fontId="2" fillId="0" borderId="0" xfId="1" applyNumberFormat="1" applyFont="1" applyAlignment="1">
      <alignment horizontal="left" wrapText="1" indent="2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Continuous"/>
    </xf>
    <xf numFmtId="0" fontId="2" fillId="0" borderId="8" xfId="1" applyFont="1" applyBorder="1" applyAlignment="1">
      <alignment horizontal="centerContinuous"/>
    </xf>
    <xf numFmtId="0" fontId="2" fillId="0" borderId="9" xfId="1" applyFont="1" applyBorder="1" applyAlignment="1">
      <alignment horizontal="centerContinuous"/>
    </xf>
    <xf numFmtId="0" fontId="3" fillId="0" borderId="0" xfId="1" applyFont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vertical="center"/>
    </xf>
  </cellXfs>
  <cellStyles count="3">
    <cellStyle name="Обычный" xfId="0" builtinId="0"/>
    <cellStyle name="Обычный 2" xfId="1" xr:uid="{E1D082D5-EBFE-407E-B76F-E4E44A90702C}"/>
    <cellStyle name="Обычный 2 2" xfId="2" xr:uid="{D1CC5A21-58BE-462C-A993-EEC864AFBD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F9C5-678D-4A45-844D-56BB0A0DF8AB}">
  <dimension ref="A1:J281"/>
  <sheetViews>
    <sheetView tabSelected="1" workbookViewId="0">
      <selection activeCell="D12" sqref="D12"/>
    </sheetView>
  </sheetViews>
  <sheetFormatPr defaultRowHeight="15" x14ac:dyDescent="0.25"/>
  <cols>
    <col min="1" max="1" width="25.42578125" style="1" customWidth="1"/>
    <col min="2" max="2" width="11.140625" style="1" customWidth="1"/>
    <col min="3" max="4" width="9.140625" style="1"/>
    <col min="5" max="5" width="10.85546875" style="1" customWidth="1"/>
    <col min="6" max="7" width="9.140625" style="1"/>
    <col min="8" max="8" width="11.28515625" style="1" customWidth="1"/>
    <col min="9" max="255" width="9.140625" style="1"/>
    <col min="256" max="256" width="12.7109375" style="1" customWidth="1"/>
    <col min="257" max="257" width="9.140625" style="1"/>
    <col min="258" max="258" width="9.85546875" style="1" customWidth="1"/>
    <col min="259" max="511" width="9.140625" style="1"/>
    <col min="512" max="512" width="12.7109375" style="1" customWidth="1"/>
    <col min="513" max="513" width="9.140625" style="1"/>
    <col min="514" max="514" width="9.85546875" style="1" customWidth="1"/>
    <col min="515" max="767" width="9.140625" style="1"/>
    <col min="768" max="768" width="12.7109375" style="1" customWidth="1"/>
    <col min="769" max="769" width="9.140625" style="1"/>
    <col min="770" max="770" width="9.85546875" style="1" customWidth="1"/>
    <col min="771" max="1023" width="9.140625" style="1"/>
    <col min="1024" max="1024" width="12.7109375" style="1" customWidth="1"/>
    <col min="1025" max="1025" width="9.140625" style="1"/>
    <col min="1026" max="1026" width="9.85546875" style="1" customWidth="1"/>
    <col min="1027" max="1279" width="9.140625" style="1"/>
    <col min="1280" max="1280" width="12.7109375" style="1" customWidth="1"/>
    <col min="1281" max="1281" width="9.140625" style="1"/>
    <col min="1282" max="1282" width="9.85546875" style="1" customWidth="1"/>
    <col min="1283" max="1535" width="9.140625" style="1"/>
    <col min="1536" max="1536" width="12.7109375" style="1" customWidth="1"/>
    <col min="1537" max="1537" width="9.140625" style="1"/>
    <col min="1538" max="1538" width="9.85546875" style="1" customWidth="1"/>
    <col min="1539" max="1791" width="9.140625" style="1"/>
    <col min="1792" max="1792" width="12.7109375" style="1" customWidth="1"/>
    <col min="1793" max="1793" width="9.140625" style="1"/>
    <col min="1794" max="1794" width="9.85546875" style="1" customWidth="1"/>
    <col min="1795" max="2047" width="9.140625" style="1"/>
    <col min="2048" max="2048" width="12.7109375" style="1" customWidth="1"/>
    <col min="2049" max="2049" width="9.140625" style="1"/>
    <col min="2050" max="2050" width="9.85546875" style="1" customWidth="1"/>
    <col min="2051" max="2303" width="9.140625" style="1"/>
    <col min="2304" max="2304" width="12.7109375" style="1" customWidth="1"/>
    <col min="2305" max="2305" width="9.140625" style="1"/>
    <col min="2306" max="2306" width="9.85546875" style="1" customWidth="1"/>
    <col min="2307" max="2559" width="9.140625" style="1"/>
    <col min="2560" max="2560" width="12.7109375" style="1" customWidth="1"/>
    <col min="2561" max="2561" width="9.140625" style="1"/>
    <col min="2562" max="2562" width="9.85546875" style="1" customWidth="1"/>
    <col min="2563" max="2815" width="9.140625" style="1"/>
    <col min="2816" max="2816" width="12.7109375" style="1" customWidth="1"/>
    <col min="2817" max="2817" width="9.140625" style="1"/>
    <col min="2818" max="2818" width="9.85546875" style="1" customWidth="1"/>
    <col min="2819" max="3071" width="9.140625" style="1"/>
    <col min="3072" max="3072" width="12.7109375" style="1" customWidth="1"/>
    <col min="3073" max="3073" width="9.140625" style="1"/>
    <col min="3074" max="3074" width="9.85546875" style="1" customWidth="1"/>
    <col min="3075" max="3327" width="9.140625" style="1"/>
    <col min="3328" max="3328" width="12.7109375" style="1" customWidth="1"/>
    <col min="3329" max="3329" width="9.140625" style="1"/>
    <col min="3330" max="3330" width="9.85546875" style="1" customWidth="1"/>
    <col min="3331" max="3583" width="9.140625" style="1"/>
    <col min="3584" max="3584" width="12.7109375" style="1" customWidth="1"/>
    <col min="3585" max="3585" width="9.140625" style="1"/>
    <col min="3586" max="3586" width="9.85546875" style="1" customWidth="1"/>
    <col min="3587" max="3839" width="9.140625" style="1"/>
    <col min="3840" max="3840" width="12.7109375" style="1" customWidth="1"/>
    <col min="3841" max="3841" width="9.140625" style="1"/>
    <col min="3842" max="3842" width="9.85546875" style="1" customWidth="1"/>
    <col min="3843" max="4095" width="9.140625" style="1"/>
    <col min="4096" max="4096" width="12.7109375" style="1" customWidth="1"/>
    <col min="4097" max="4097" width="9.140625" style="1"/>
    <col min="4098" max="4098" width="9.85546875" style="1" customWidth="1"/>
    <col min="4099" max="4351" width="9.140625" style="1"/>
    <col min="4352" max="4352" width="12.7109375" style="1" customWidth="1"/>
    <col min="4353" max="4353" width="9.140625" style="1"/>
    <col min="4354" max="4354" width="9.85546875" style="1" customWidth="1"/>
    <col min="4355" max="4607" width="9.140625" style="1"/>
    <col min="4608" max="4608" width="12.7109375" style="1" customWidth="1"/>
    <col min="4609" max="4609" width="9.140625" style="1"/>
    <col min="4610" max="4610" width="9.85546875" style="1" customWidth="1"/>
    <col min="4611" max="4863" width="9.140625" style="1"/>
    <col min="4864" max="4864" width="12.7109375" style="1" customWidth="1"/>
    <col min="4865" max="4865" width="9.140625" style="1"/>
    <col min="4866" max="4866" width="9.85546875" style="1" customWidth="1"/>
    <col min="4867" max="5119" width="9.140625" style="1"/>
    <col min="5120" max="5120" width="12.7109375" style="1" customWidth="1"/>
    <col min="5121" max="5121" width="9.140625" style="1"/>
    <col min="5122" max="5122" width="9.85546875" style="1" customWidth="1"/>
    <col min="5123" max="5375" width="9.140625" style="1"/>
    <col min="5376" max="5376" width="12.7109375" style="1" customWidth="1"/>
    <col min="5377" max="5377" width="9.140625" style="1"/>
    <col min="5378" max="5378" width="9.85546875" style="1" customWidth="1"/>
    <col min="5379" max="5631" width="9.140625" style="1"/>
    <col min="5632" max="5632" width="12.7109375" style="1" customWidth="1"/>
    <col min="5633" max="5633" width="9.140625" style="1"/>
    <col min="5634" max="5634" width="9.85546875" style="1" customWidth="1"/>
    <col min="5635" max="5887" width="9.140625" style="1"/>
    <col min="5888" max="5888" width="12.7109375" style="1" customWidth="1"/>
    <col min="5889" max="5889" width="9.140625" style="1"/>
    <col min="5890" max="5890" width="9.85546875" style="1" customWidth="1"/>
    <col min="5891" max="6143" width="9.140625" style="1"/>
    <col min="6144" max="6144" width="12.7109375" style="1" customWidth="1"/>
    <col min="6145" max="6145" width="9.140625" style="1"/>
    <col min="6146" max="6146" width="9.85546875" style="1" customWidth="1"/>
    <col min="6147" max="6399" width="9.140625" style="1"/>
    <col min="6400" max="6400" width="12.7109375" style="1" customWidth="1"/>
    <col min="6401" max="6401" width="9.140625" style="1"/>
    <col min="6402" max="6402" width="9.85546875" style="1" customWidth="1"/>
    <col min="6403" max="6655" width="9.140625" style="1"/>
    <col min="6656" max="6656" width="12.7109375" style="1" customWidth="1"/>
    <col min="6657" max="6657" width="9.140625" style="1"/>
    <col min="6658" max="6658" width="9.85546875" style="1" customWidth="1"/>
    <col min="6659" max="6911" width="9.140625" style="1"/>
    <col min="6912" max="6912" width="12.7109375" style="1" customWidth="1"/>
    <col min="6913" max="6913" width="9.140625" style="1"/>
    <col min="6914" max="6914" width="9.85546875" style="1" customWidth="1"/>
    <col min="6915" max="7167" width="9.140625" style="1"/>
    <col min="7168" max="7168" width="12.7109375" style="1" customWidth="1"/>
    <col min="7169" max="7169" width="9.140625" style="1"/>
    <col min="7170" max="7170" width="9.85546875" style="1" customWidth="1"/>
    <col min="7171" max="7423" width="9.140625" style="1"/>
    <col min="7424" max="7424" width="12.7109375" style="1" customWidth="1"/>
    <col min="7425" max="7425" width="9.140625" style="1"/>
    <col min="7426" max="7426" width="9.85546875" style="1" customWidth="1"/>
    <col min="7427" max="7679" width="9.140625" style="1"/>
    <col min="7680" max="7680" width="12.7109375" style="1" customWidth="1"/>
    <col min="7681" max="7681" width="9.140625" style="1"/>
    <col min="7682" max="7682" width="9.85546875" style="1" customWidth="1"/>
    <col min="7683" max="7935" width="9.140625" style="1"/>
    <col min="7936" max="7936" width="12.7109375" style="1" customWidth="1"/>
    <col min="7937" max="7937" width="9.140625" style="1"/>
    <col min="7938" max="7938" width="9.85546875" style="1" customWidth="1"/>
    <col min="7939" max="8191" width="9.140625" style="1"/>
    <col min="8192" max="8192" width="12.7109375" style="1" customWidth="1"/>
    <col min="8193" max="8193" width="9.140625" style="1"/>
    <col min="8194" max="8194" width="9.85546875" style="1" customWidth="1"/>
    <col min="8195" max="8447" width="9.140625" style="1"/>
    <col min="8448" max="8448" width="12.7109375" style="1" customWidth="1"/>
    <col min="8449" max="8449" width="9.140625" style="1"/>
    <col min="8450" max="8450" width="9.85546875" style="1" customWidth="1"/>
    <col min="8451" max="8703" width="9.140625" style="1"/>
    <col min="8704" max="8704" width="12.7109375" style="1" customWidth="1"/>
    <col min="8705" max="8705" width="9.140625" style="1"/>
    <col min="8706" max="8706" width="9.85546875" style="1" customWidth="1"/>
    <col min="8707" max="8959" width="9.140625" style="1"/>
    <col min="8960" max="8960" width="12.7109375" style="1" customWidth="1"/>
    <col min="8961" max="8961" width="9.140625" style="1"/>
    <col min="8962" max="8962" width="9.85546875" style="1" customWidth="1"/>
    <col min="8963" max="9215" width="9.140625" style="1"/>
    <col min="9216" max="9216" width="12.7109375" style="1" customWidth="1"/>
    <col min="9217" max="9217" width="9.140625" style="1"/>
    <col min="9218" max="9218" width="9.85546875" style="1" customWidth="1"/>
    <col min="9219" max="9471" width="9.140625" style="1"/>
    <col min="9472" max="9472" width="12.7109375" style="1" customWidth="1"/>
    <col min="9473" max="9473" width="9.140625" style="1"/>
    <col min="9474" max="9474" width="9.85546875" style="1" customWidth="1"/>
    <col min="9475" max="9727" width="9.140625" style="1"/>
    <col min="9728" max="9728" width="12.7109375" style="1" customWidth="1"/>
    <col min="9729" max="9729" width="9.140625" style="1"/>
    <col min="9730" max="9730" width="9.85546875" style="1" customWidth="1"/>
    <col min="9731" max="9983" width="9.140625" style="1"/>
    <col min="9984" max="9984" width="12.7109375" style="1" customWidth="1"/>
    <col min="9985" max="9985" width="9.140625" style="1"/>
    <col min="9986" max="9986" width="9.85546875" style="1" customWidth="1"/>
    <col min="9987" max="10239" width="9.140625" style="1"/>
    <col min="10240" max="10240" width="12.7109375" style="1" customWidth="1"/>
    <col min="10241" max="10241" width="9.140625" style="1"/>
    <col min="10242" max="10242" width="9.85546875" style="1" customWidth="1"/>
    <col min="10243" max="10495" width="9.140625" style="1"/>
    <col min="10496" max="10496" width="12.7109375" style="1" customWidth="1"/>
    <col min="10497" max="10497" width="9.140625" style="1"/>
    <col min="10498" max="10498" width="9.85546875" style="1" customWidth="1"/>
    <col min="10499" max="10751" width="9.140625" style="1"/>
    <col min="10752" max="10752" width="12.7109375" style="1" customWidth="1"/>
    <col min="10753" max="10753" width="9.140625" style="1"/>
    <col min="10754" max="10754" width="9.85546875" style="1" customWidth="1"/>
    <col min="10755" max="11007" width="9.140625" style="1"/>
    <col min="11008" max="11008" width="12.7109375" style="1" customWidth="1"/>
    <col min="11009" max="11009" width="9.140625" style="1"/>
    <col min="11010" max="11010" width="9.85546875" style="1" customWidth="1"/>
    <col min="11011" max="11263" width="9.140625" style="1"/>
    <col min="11264" max="11264" width="12.7109375" style="1" customWidth="1"/>
    <col min="11265" max="11265" width="9.140625" style="1"/>
    <col min="11266" max="11266" width="9.85546875" style="1" customWidth="1"/>
    <col min="11267" max="11519" width="9.140625" style="1"/>
    <col min="11520" max="11520" width="12.7109375" style="1" customWidth="1"/>
    <col min="11521" max="11521" width="9.140625" style="1"/>
    <col min="11522" max="11522" width="9.85546875" style="1" customWidth="1"/>
    <col min="11523" max="11775" width="9.140625" style="1"/>
    <col min="11776" max="11776" width="12.7109375" style="1" customWidth="1"/>
    <col min="11777" max="11777" width="9.140625" style="1"/>
    <col min="11778" max="11778" width="9.85546875" style="1" customWidth="1"/>
    <col min="11779" max="12031" width="9.140625" style="1"/>
    <col min="12032" max="12032" width="12.7109375" style="1" customWidth="1"/>
    <col min="12033" max="12033" width="9.140625" style="1"/>
    <col min="12034" max="12034" width="9.85546875" style="1" customWidth="1"/>
    <col min="12035" max="12287" width="9.140625" style="1"/>
    <col min="12288" max="12288" width="12.7109375" style="1" customWidth="1"/>
    <col min="12289" max="12289" width="9.140625" style="1"/>
    <col min="12290" max="12290" width="9.85546875" style="1" customWidth="1"/>
    <col min="12291" max="12543" width="9.140625" style="1"/>
    <col min="12544" max="12544" width="12.7109375" style="1" customWidth="1"/>
    <col min="12545" max="12545" width="9.140625" style="1"/>
    <col min="12546" max="12546" width="9.85546875" style="1" customWidth="1"/>
    <col min="12547" max="12799" width="9.140625" style="1"/>
    <col min="12800" max="12800" width="12.7109375" style="1" customWidth="1"/>
    <col min="12801" max="12801" width="9.140625" style="1"/>
    <col min="12802" max="12802" width="9.85546875" style="1" customWidth="1"/>
    <col min="12803" max="13055" width="9.140625" style="1"/>
    <col min="13056" max="13056" width="12.7109375" style="1" customWidth="1"/>
    <col min="13057" max="13057" width="9.140625" style="1"/>
    <col min="13058" max="13058" width="9.85546875" style="1" customWidth="1"/>
    <col min="13059" max="13311" width="9.140625" style="1"/>
    <col min="13312" max="13312" width="12.7109375" style="1" customWidth="1"/>
    <col min="13313" max="13313" width="9.140625" style="1"/>
    <col min="13314" max="13314" width="9.85546875" style="1" customWidth="1"/>
    <col min="13315" max="13567" width="9.140625" style="1"/>
    <col min="13568" max="13568" width="12.7109375" style="1" customWidth="1"/>
    <col min="13569" max="13569" width="9.140625" style="1"/>
    <col min="13570" max="13570" width="9.85546875" style="1" customWidth="1"/>
    <col min="13571" max="13823" width="9.140625" style="1"/>
    <col min="13824" max="13824" width="12.7109375" style="1" customWidth="1"/>
    <col min="13825" max="13825" width="9.140625" style="1"/>
    <col min="13826" max="13826" width="9.85546875" style="1" customWidth="1"/>
    <col min="13827" max="14079" width="9.140625" style="1"/>
    <col min="14080" max="14080" width="12.7109375" style="1" customWidth="1"/>
    <col min="14081" max="14081" width="9.140625" style="1"/>
    <col min="14082" max="14082" width="9.85546875" style="1" customWidth="1"/>
    <col min="14083" max="14335" width="9.140625" style="1"/>
    <col min="14336" max="14336" width="12.7109375" style="1" customWidth="1"/>
    <col min="14337" max="14337" width="9.140625" style="1"/>
    <col min="14338" max="14338" width="9.85546875" style="1" customWidth="1"/>
    <col min="14339" max="14591" width="9.140625" style="1"/>
    <col min="14592" max="14592" width="12.7109375" style="1" customWidth="1"/>
    <col min="14593" max="14593" width="9.140625" style="1"/>
    <col min="14594" max="14594" width="9.85546875" style="1" customWidth="1"/>
    <col min="14595" max="14847" width="9.140625" style="1"/>
    <col min="14848" max="14848" width="12.7109375" style="1" customWidth="1"/>
    <col min="14849" max="14849" width="9.140625" style="1"/>
    <col min="14850" max="14850" width="9.85546875" style="1" customWidth="1"/>
    <col min="14851" max="15103" width="9.140625" style="1"/>
    <col min="15104" max="15104" width="12.7109375" style="1" customWidth="1"/>
    <col min="15105" max="15105" width="9.140625" style="1"/>
    <col min="15106" max="15106" width="9.85546875" style="1" customWidth="1"/>
    <col min="15107" max="15359" width="9.140625" style="1"/>
    <col min="15360" max="15360" width="12.7109375" style="1" customWidth="1"/>
    <col min="15361" max="15361" width="9.140625" style="1"/>
    <col min="15362" max="15362" width="9.85546875" style="1" customWidth="1"/>
    <col min="15363" max="15615" width="9.140625" style="1"/>
    <col min="15616" max="15616" width="12.7109375" style="1" customWidth="1"/>
    <col min="15617" max="15617" width="9.140625" style="1"/>
    <col min="15618" max="15618" width="9.85546875" style="1" customWidth="1"/>
    <col min="15619" max="15871" width="9.140625" style="1"/>
    <col min="15872" max="15872" width="12.7109375" style="1" customWidth="1"/>
    <col min="15873" max="15873" width="9.140625" style="1"/>
    <col min="15874" max="15874" width="9.85546875" style="1" customWidth="1"/>
    <col min="15875" max="16127" width="9.140625" style="1"/>
    <col min="16128" max="16128" width="12.7109375" style="1" customWidth="1"/>
    <col min="16129" max="16129" width="9.140625" style="1"/>
    <col min="16130" max="16130" width="9.85546875" style="1" customWidth="1"/>
    <col min="16131" max="16384" width="9.140625" style="1"/>
  </cols>
  <sheetData>
    <row r="1" spans="1:10" ht="30.75" customHeight="1" x14ac:dyDescent="0.25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 t="s">
        <v>99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1" t="s">
        <v>96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17"/>
      <c r="B4" s="16"/>
      <c r="C4" s="16"/>
      <c r="D4" s="22"/>
      <c r="E4" s="22"/>
      <c r="F4" s="16"/>
      <c r="G4" s="16"/>
      <c r="H4" s="16"/>
      <c r="I4" s="16"/>
      <c r="J4" s="16"/>
    </row>
    <row r="5" spans="1:10" x14ac:dyDescent="0.25">
      <c r="A5" s="23"/>
      <c r="B5" s="14" t="s">
        <v>89</v>
      </c>
      <c r="C5" s="14"/>
      <c r="D5" s="13"/>
      <c r="E5" s="15" t="s">
        <v>95</v>
      </c>
      <c r="F5" s="14"/>
      <c r="G5" s="13"/>
      <c r="H5" s="15" t="s">
        <v>94</v>
      </c>
      <c r="I5" s="14"/>
      <c r="J5" s="13"/>
    </row>
    <row r="6" spans="1:10" x14ac:dyDescent="0.25">
      <c r="A6" s="24"/>
      <c r="B6" s="12" t="s">
        <v>93</v>
      </c>
      <c r="C6" s="18" t="s">
        <v>92</v>
      </c>
      <c r="D6" s="18" t="s">
        <v>91</v>
      </c>
      <c r="E6" s="12" t="s">
        <v>93</v>
      </c>
      <c r="F6" s="18" t="s">
        <v>92</v>
      </c>
      <c r="G6" s="18" t="s">
        <v>91</v>
      </c>
      <c r="H6" s="12" t="s">
        <v>93</v>
      </c>
      <c r="I6" s="18" t="s">
        <v>92</v>
      </c>
      <c r="J6" s="18" t="s">
        <v>91</v>
      </c>
    </row>
    <row r="7" spans="1:10" x14ac:dyDescent="0.25">
      <c r="A7" s="25"/>
      <c r="B7" s="11" t="s">
        <v>90</v>
      </c>
      <c r="C7" s="19"/>
      <c r="D7" s="19"/>
      <c r="E7" s="11" t="s">
        <v>90</v>
      </c>
      <c r="F7" s="19"/>
      <c r="G7" s="19"/>
      <c r="H7" s="11" t="s">
        <v>90</v>
      </c>
      <c r="I7" s="19"/>
      <c r="J7" s="19"/>
    </row>
    <row r="8" spans="1:10" s="7" customFormat="1" ht="14.25" x14ac:dyDescent="0.2">
      <c r="A8" s="10" t="s">
        <v>89</v>
      </c>
      <c r="B8" s="9">
        <v>665240</v>
      </c>
      <c r="C8" s="9">
        <v>313983</v>
      </c>
      <c r="D8" s="9">
        <v>351257</v>
      </c>
      <c r="E8" s="9">
        <v>619210</v>
      </c>
      <c r="F8" s="9">
        <v>289062</v>
      </c>
      <c r="G8" s="9">
        <v>330148</v>
      </c>
      <c r="H8" s="9">
        <v>46030</v>
      </c>
      <c r="I8" s="9">
        <v>24921</v>
      </c>
      <c r="J8" s="9">
        <v>21109</v>
      </c>
    </row>
    <row r="9" spans="1:10" s="7" customFormat="1" x14ac:dyDescent="0.25">
      <c r="A9" s="8" t="s">
        <v>88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4" t="s">
        <v>87</v>
      </c>
      <c r="B10" s="6">
        <v>6185</v>
      </c>
      <c r="C10" s="6">
        <v>3146</v>
      </c>
      <c r="D10" s="6">
        <v>3039</v>
      </c>
      <c r="E10" s="6">
        <v>5682</v>
      </c>
      <c r="F10" s="6">
        <v>2891</v>
      </c>
      <c r="G10" s="6">
        <v>2791</v>
      </c>
      <c r="H10" s="6">
        <v>503</v>
      </c>
      <c r="I10" s="6">
        <v>255</v>
      </c>
      <c r="J10" s="6">
        <v>248</v>
      </c>
    </row>
    <row r="11" spans="1:10" x14ac:dyDescent="0.25">
      <c r="A11" s="4" t="s">
        <v>86</v>
      </c>
      <c r="B11" s="6">
        <v>6584</v>
      </c>
      <c r="C11" s="6">
        <v>3349</v>
      </c>
      <c r="D11" s="6">
        <v>3235</v>
      </c>
      <c r="E11" s="6">
        <v>6067</v>
      </c>
      <c r="F11" s="6">
        <v>3074</v>
      </c>
      <c r="G11" s="6">
        <v>2993</v>
      </c>
      <c r="H11" s="6">
        <v>517</v>
      </c>
      <c r="I11" s="6">
        <v>275</v>
      </c>
      <c r="J11" s="6">
        <v>242</v>
      </c>
    </row>
    <row r="12" spans="1:10" x14ac:dyDescent="0.25">
      <c r="A12" s="4" t="s">
        <v>85</v>
      </c>
      <c r="B12" s="6">
        <v>6842</v>
      </c>
      <c r="C12" s="6">
        <v>3463</v>
      </c>
      <c r="D12" s="6">
        <v>3379</v>
      </c>
      <c r="E12" s="6">
        <v>6242</v>
      </c>
      <c r="F12" s="6">
        <v>3152</v>
      </c>
      <c r="G12" s="6">
        <v>3090</v>
      </c>
      <c r="H12" s="6">
        <v>600</v>
      </c>
      <c r="I12" s="6">
        <v>311</v>
      </c>
      <c r="J12" s="6">
        <v>289</v>
      </c>
    </row>
    <row r="13" spans="1:10" x14ac:dyDescent="0.25">
      <c r="A13" s="4" t="s">
        <v>84</v>
      </c>
      <c r="B13" s="6">
        <v>7409</v>
      </c>
      <c r="C13" s="6">
        <v>3866</v>
      </c>
      <c r="D13" s="6">
        <v>3543</v>
      </c>
      <c r="E13" s="6">
        <v>6818</v>
      </c>
      <c r="F13" s="6">
        <v>3556</v>
      </c>
      <c r="G13" s="6">
        <v>3262</v>
      </c>
      <c r="H13" s="6">
        <v>591</v>
      </c>
      <c r="I13" s="6">
        <v>310</v>
      </c>
      <c r="J13" s="6">
        <v>281</v>
      </c>
    </row>
    <row r="14" spans="1:10" x14ac:dyDescent="0.25">
      <c r="A14" s="4" t="s">
        <v>83</v>
      </c>
      <c r="B14" s="6">
        <v>7726</v>
      </c>
      <c r="C14" s="6">
        <v>4001</v>
      </c>
      <c r="D14" s="6">
        <v>3725</v>
      </c>
      <c r="E14" s="6">
        <v>7105</v>
      </c>
      <c r="F14" s="6">
        <v>3667</v>
      </c>
      <c r="G14" s="6">
        <v>3438</v>
      </c>
      <c r="H14" s="6">
        <v>621</v>
      </c>
      <c r="I14" s="6">
        <v>334</v>
      </c>
      <c r="J14" s="6">
        <v>287</v>
      </c>
    </row>
    <row r="15" spans="1:10" x14ac:dyDescent="0.25">
      <c r="A15" s="4" t="s">
        <v>82</v>
      </c>
      <c r="B15" s="6">
        <f t="shared" ref="B15:J15" si="0">SUM(B10:B14)</f>
        <v>34746</v>
      </c>
      <c r="C15" s="6">
        <f t="shared" si="0"/>
        <v>17825</v>
      </c>
      <c r="D15" s="6">
        <f t="shared" si="0"/>
        <v>16921</v>
      </c>
      <c r="E15" s="6">
        <f t="shared" si="0"/>
        <v>31914</v>
      </c>
      <c r="F15" s="6">
        <f t="shared" si="0"/>
        <v>16340</v>
      </c>
      <c r="G15" s="6">
        <f t="shared" si="0"/>
        <v>15574</v>
      </c>
      <c r="H15" s="6">
        <f t="shared" si="0"/>
        <v>2832</v>
      </c>
      <c r="I15" s="6">
        <f t="shared" si="0"/>
        <v>1485</v>
      </c>
      <c r="J15" s="6">
        <f t="shared" si="0"/>
        <v>1347</v>
      </c>
    </row>
    <row r="16" spans="1:10" x14ac:dyDescent="0.25">
      <c r="A16" s="4" t="s">
        <v>81</v>
      </c>
      <c r="B16" s="6">
        <v>8505</v>
      </c>
      <c r="C16" s="6">
        <v>4458</v>
      </c>
      <c r="D16" s="6">
        <v>4047</v>
      </c>
      <c r="E16" s="6">
        <v>7887</v>
      </c>
      <c r="F16" s="6">
        <v>4137</v>
      </c>
      <c r="G16" s="6">
        <v>3750</v>
      </c>
      <c r="H16" s="6">
        <v>618</v>
      </c>
      <c r="I16" s="6">
        <v>321</v>
      </c>
      <c r="J16" s="6">
        <v>297</v>
      </c>
    </row>
    <row r="17" spans="1:10" x14ac:dyDescent="0.25">
      <c r="A17" s="4" t="s">
        <v>80</v>
      </c>
      <c r="B17" s="6">
        <v>8797</v>
      </c>
      <c r="C17" s="6">
        <v>4599</v>
      </c>
      <c r="D17" s="6">
        <v>4198</v>
      </c>
      <c r="E17" s="6">
        <v>8140</v>
      </c>
      <c r="F17" s="6">
        <v>4277</v>
      </c>
      <c r="G17" s="6">
        <v>3863</v>
      </c>
      <c r="H17" s="6">
        <v>657</v>
      </c>
      <c r="I17" s="6">
        <v>322</v>
      </c>
      <c r="J17" s="6">
        <v>335</v>
      </c>
    </row>
    <row r="18" spans="1:10" x14ac:dyDescent="0.25">
      <c r="A18" s="4" t="s">
        <v>79</v>
      </c>
      <c r="B18" s="6">
        <v>8883</v>
      </c>
      <c r="C18" s="6">
        <v>4539</v>
      </c>
      <c r="D18" s="6">
        <v>4344</v>
      </c>
      <c r="E18" s="6">
        <v>8219</v>
      </c>
      <c r="F18" s="6">
        <v>4191</v>
      </c>
      <c r="G18" s="6">
        <v>4028</v>
      </c>
      <c r="H18" s="6">
        <v>664</v>
      </c>
      <c r="I18" s="6">
        <v>348</v>
      </c>
      <c r="J18" s="6">
        <v>316</v>
      </c>
    </row>
    <row r="19" spans="1:10" x14ac:dyDescent="0.25">
      <c r="A19" s="4" t="s">
        <v>78</v>
      </c>
      <c r="B19" s="6">
        <v>8734</v>
      </c>
      <c r="C19" s="6">
        <v>4452</v>
      </c>
      <c r="D19" s="6">
        <v>4282</v>
      </c>
      <c r="E19" s="6">
        <v>8121</v>
      </c>
      <c r="F19" s="6">
        <v>4129</v>
      </c>
      <c r="G19" s="6">
        <v>3992</v>
      </c>
      <c r="H19" s="6">
        <v>613</v>
      </c>
      <c r="I19" s="6">
        <v>323</v>
      </c>
      <c r="J19" s="6">
        <v>290</v>
      </c>
    </row>
    <row r="20" spans="1:10" x14ac:dyDescent="0.25">
      <c r="A20" s="4" t="s">
        <v>77</v>
      </c>
      <c r="B20" s="6">
        <v>9025</v>
      </c>
      <c r="C20" s="6">
        <v>4611</v>
      </c>
      <c r="D20" s="6">
        <v>4414</v>
      </c>
      <c r="E20" s="6">
        <v>8361</v>
      </c>
      <c r="F20" s="6">
        <v>4298</v>
      </c>
      <c r="G20" s="6">
        <v>4063</v>
      </c>
      <c r="H20" s="6">
        <v>664</v>
      </c>
      <c r="I20" s="6">
        <v>313</v>
      </c>
      <c r="J20" s="6">
        <v>351</v>
      </c>
    </row>
    <row r="21" spans="1:10" x14ac:dyDescent="0.25">
      <c r="A21" s="4" t="s">
        <v>76</v>
      </c>
      <c r="B21" s="6">
        <f t="shared" ref="B21:J21" si="1">SUM(B16:B20)</f>
        <v>43944</v>
      </c>
      <c r="C21" s="6">
        <f t="shared" si="1"/>
        <v>22659</v>
      </c>
      <c r="D21" s="6">
        <f t="shared" si="1"/>
        <v>21285</v>
      </c>
      <c r="E21" s="6">
        <f t="shared" si="1"/>
        <v>40728</v>
      </c>
      <c r="F21" s="6">
        <f t="shared" si="1"/>
        <v>21032</v>
      </c>
      <c r="G21" s="6">
        <f t="shared" si="1"/>
        <v>19696</v>
      </c>
      <c r="H21" s="6">
        <f t="shared" si="1"/>
        <v>3216</v>
      </c>
      <c r="I21" s="6">
        <f t="shared" si="1"/>
        <v>1627</v>
      </c>
      <c r="J21" s="6">
        <f t="shared" si="1"/>
        <v>1589</v>
      </c>
    </row>
    <row r="22" spans="1:10" x14ac:dyDescent="0.25">
      <c r="A22" s="4" t="s">
        <v>75</v>
      </c>
      <c r="B22" s="6">
        <v>8618</v>
      </c>
      <c r="C22" s="6">
        <v>4458</v>
      </c>
      <c r="D22" s="6">
        <v>4160</v>
      </c>
      <c r="E22" s="6">
        <v>7997</v>
      </c>
      <c r="F22" s="6">
        <v>4130</v>
      </c>
      <c r="G22" s="6">
        <v>3867</v>
      </c>
      <c r="H22" s="6">
        <v>621</v>
      </c>
      <c r="I22" s="6">
        <v>328</v>
      </c>
      <c r="J22" s="6">
        <v>293</v>
      </c>
    </row>
    <row r="23" spans="1:10" x14ac:dyDescent="0.25">
      <c r="A23" s="4" t="s">
        <v>74</v>
      </c>
      <c r="B23" s="6">
        <v>8662</v>
      </c>
      <c r="C23" s="6">
        <v>4489</v>
      </c>
      <c r="D23" s="6">
        <v>4173</v>
      </c>
      <c r="E23" s="6">
        <v>8048</v>
      </c>
      <c r="F23" s="6">
        <v>4175</v>
      </c>
      <c r="G23" s="6">
        <v>3873</v>
      </c>
      <c r="H23" s="6">
        <v>614</v>
      </c>
      <c r="I23" s="6">
        <v>314</v>
      </c>
      <c r="J23" s="6">
        <v>300</v>
      </c>
    </row>
    <row r="24" spans="1:10" x14ac:dyDescent="0.25">
      <c r="A24" s="4" t="s">
        <v>73</v>
      </c>
      <c r="B24" s="6">
        <v>8237</v>
      </c>
      <c r="C24" s="6">
        <v>4245</v>
      </c>
      <c r="D24" s="6">
        <v>3992</v>
      </c>
      <c r="E24" s="6">
        <v>7668</v>
      </c>
      <c r="F24" s="6">
        <v>3936</v>
      </c>
      <c r="G24" s="6">
        <v>3732</v>
      </c>
      <c r="H24" s="6">
        <v>569</v>
      </c>
      <c r="I24" s="6">
        <v>309</v>
      </c>
      <c r="J24" s="6">
        <v>260</v>
      </c>
    </row>
    <row r="25" spans="1:10" x14ac:dyDescent="0.25">
      <c r="A25" s="4" t="s">
        <v>72</v>
      </c>
      <c r="B25" s="6">
        <v>8240</v>
      </c>
      <c r="C25" s="6">
        <v>4256</v>
      </c>
      <c r="D25" s="6">
        <v>3984</v>
      </c>
      <c r="E25" s="6">
        <v>7687</v>
      </c>
      <c r="F25" s="6">
        <v>3977</v>
      </c>
      <c r="G25" s="6">
        <v>3710</v>
      </c>
      <c r="H25" s="6">
        <v>553</v>
      </c>
      <c r="I25" s="6">
        <v>279</v>
      </c>
      <c r="J25" s="6">
        <v>274</v>
      </c>
    </row>
    <row r="26" spans="1:10" x14ac:dyDescent="0.25">
      <c r="A26" s="4" t="s">
        <v>71</v>
      </c>
      <c r="B26" s="6">
        <v>7922</v>
      </c>
      <c r="C26" s="6">
        <v>4093</v>
      </c>
      <c r="D26" s="6">
        <v>3829</v>
      </c>
      <c r="E26" s="6">
        <v>7374</v>
      </c>
      <c r="F26" s="6">
        <v>3824</v>
      </c>
      <c r="G26" s="6">
        <v>3550</v>
      </c>
      <c r="H26" s="6">
        <v>548</v>
      </c>
      <c r="I26" s="6">
        <v>269</v>
      </c>
      <c r="J26" s="6">
        <v>279</v>
      </c>
    </row>
    <row r="27" spans="1:10" x14ac:dyDescent="0.25">
      <c r="A27" s="4" t="s">
        <v>70</v>
      </c>
      <c r="B27" s="6">
        <f t="shared" ref="B27:J27" si="2">SUM(B22:B26)</f>
        <v>41679</v>
      </c>
      <c r="C27" s="6">
        <f t="shared" si="2"/>
        <v>21541</v>
      </c>
      <c r="D27" s="6">
        <f t="shared" si="2"/>
        <v>20138</v>
      </c>
      <c r="E27" s="6">
        <f t="shared" si="2"/>
        <v>38774</v>
      </c>
      <c r="F27" s="6">
        <f t="shared" si="2"/>
        <v>20042</v>
      </c>
      <c r="G27" s="6">
        <f t="shared" si="2"/>
        <v>18732</v>
      </c>
      <c r="H27" s="6">
        <f t="shared" si="2"/>
        <v>2905</v>
      </c>
      <c r="I27" s="6">
        <f t="shared" si="2"/>
        <v>1499</v>
      </c>
      <c r="J27" s="6">
        <f t="shared" si="2"/>
        <v>1406</v>
      </c>
    </row>
    <row r="28" spans="1:10" x14ac:dyDescent="0.25">
      <c r="A28" s="4" t="s">
        <v>69</v>
      </c>
      <c r="B28" s="6">
        <v>7404</v>
      </c>
      <c r="C28" s="6">
        <v>3832</v>
      </c>
      <c r="D28" s="6">
        <v>3572</v>
      </c>
      <c r="E28" s="6">
        <v>6923</v>
      </c>
      <c r="F28" s="6">
        <v>3592</v>
      </c>
      <c r="G28" s="6">
        <v>3331</v>
      </c>
      <c r="H28" s="6">
        <v>481</v>
      </c>
      <c r="I28" s="6">
        <v>240</v>
      </c>
      <c r="J28" s="6">
        <v>241</v>
      </c>
    </row>
    <row r="29" spans="1:10" x14ac:dyDescent="0.25">
      <c r="A29" s="4" t="s">
        <v>68</v>
      </c>
      <c r="B29" s="6">
        <v>6657</v>
      </c>
      <c r="C29" s="6">
        <v>3480</v>
      </c>
      <c r="D29" s="6">
        <v>3177</v>
      </c>
      <c r="E29" s="6">
        <v>6274</v>
      </c>
      <c r="F29" s="6">
        <v>3274</v>
      </c>
      <c r="G29" s="6">
        <v>3000</v>
      </c>
      <c r="H29" s="6">
        <v>383</v>
      </c>
      <c r="I29" s="6">
        <v>206</v>
      </c>
      <c r="J29" s="6">
        <v>177</v>
      </c>
    </row>
    <row r="30" spans="1:10" x14ac:dyDescent="0.25">
      <c r="A30" s="4" t="s">
        <v>67</v>
      </c>
      <c r="B30" s="6">
        <v>6858</v>
      </c>
      <c r="C30" s="6">
        <v>3532</v>
      </c>
      <c r="D30" s="6">
        <v>3326</v>
      </c>
      <c r="E30" s="6">
        <v>6477</v>
      </c>
      <c r="F30" s="6">
        <v>3364</v>
      </c>
      <c r="G30" s="6">
        <v>3113</v>
      </c>
      <c r="H30" s="6">
        <v>381</v>
      </c>
      <c r="I30" s="6">
        <v>168</v>
      </c>
      <c r="J30" s="6">
        <v>213</v>
      </c>
    </row>
    <row r="31" spans="1:10" x14ac:dyDescent="0.25">
      <c r="A31" s="4" t="s">
        <v>66</v>
      </c>
      <c r="B31" s="6">
        <v>6416</v>
      </c>
      <c r="C31" s="6">
        <v>3500</v>
      </c>
      <c r="D31" s="6">
        <v>2916</v>
      </c>
      <c r="E31" s="6">
        <v>6008</v>
      </c>
      <c r="F31" s="6">
        <v>3246</v>
      </c>
      <c r="G31" s="6">
        <v>2762</v>
      </c>
      <c r="H31" s="6">
        <v>408</v>
      </c>
      <c r="I31" s="6">
        <v>254</v>
      </c>
      <c r="J31" s="6">
        <v>154</v>
      </c>
    </row>
    <row r="32" spans="1:10" x14ac:dyDescent="0.25">
      <c r="A32" s="4" t="s">
        <v>65</v>
      </c>
      <c r="B32" s="6">
        <v>6638</v>
      </c>
      <c r="C32" s="6">
        <v>3991</v>
      </c>
      <c r="D32" s="6">
        <v>2647</v>
      </c>
      <c r="E32" s="6">
        <v>5706</v>
      </c>
      <c r="F32" s="6">
        <v>3197</v>
      </c>
      <c r="G32" s="6">
        <v>2509</v>
      </c>
      <c r="H32" s="6">
        <v>932</v>
      </c>
      <c r="I32" s="6">
        <v>794</v>
      </c>
      <c r="J32" s="6">
        <v>138</v>
      </c>
    </row>
    <row r="33" spans="1:10" x14ac:dyDescent="0.25">
      <c r="A33" s="4" t="s">
        <v>64</v>
      </c>
      <c r="B33" s="6">
        <f t="shared" ref="B33:J33" si="3">SUM(B28:B32)</f>
        <v>33973</v>
      </c>
      <c r="C33" s="6">
        <f t="shared" si="3"/>
        <v>18335</v>
      </c>
      <c r="D33" s="6">
        <f t="shared" si="3"/>
        <v>15638</v>
      </c>
      <c r="E33" s="6">
        <f t="shared" si="3"/>
        <v>31388</v>
      </c>
      <c r="F33" s="6">
        <f t="shared" si="3"/>
        <v>16673</v>
      </c>
      <c r="G33" s="6">
        <f t="shared" si="3"/>
        <v>14715</v>
      </c>
      <c r="H33" s="6">
        <f t="shared" si="3"/>
        <v>2585</v>
      </c>
      <c r="I33" s="6">
        <f t="shared" si="3"/>
        <v>1662</v>
      </c>
      <c r="J33" s="6">
        <f t="shared" si="3"/>
        <v>923</v>
      </c>
    </row>
    <row r="34" spans="1:10" x14ac:dyDescent="0.25">
      <c r="A34" s="4" t="s">
        <v>63</v>
      </c>
      <c r="B34" s="6">
        <v>6574</v>
      </c>
      <c r="C34" s="6">
        <v>4139</v>
      </c>
      <c r="D34" s="6">
        <v>2435</v>
      </c>
      <c r="E34" s="6">
        <v>5337</v>
      </c>
      <c r="F34" s="6">
        <v>3049</v>
      </c>
      <c r="G34" s="6">
        <v>2288</v>
      </c>
      <c r="H34" s="6">
        <v>1237</v>
      </c>
      <c r="I34" s="6">
        <v>1090</v>
      </c>
      <c r="J34" s="6">
        <v>147</v>
      </c>
    </row>
    <row r="35" spans="1:10" x14ac:dyDescent="0.25">
      <c r="A35" s="4" t="s">
        <v>62</v>
      </c>
      <c r="B35" s="6">
        <v>6434</v>
      </c>
      <c r="C35" s="6">
        <v>3946</v>
      </c>
      <c r="D35" s="6">
        <v>2488</v>
      </c>
      <c r="E35" s="6">
        <v>5379</v>
      </c>
      <c r="F35" s="6">
        <v>3046</v>
      </c>
      <c r="G35" s="6">
        <v>2333</v>
      </c>
      <c r="H35" s="6">
        <v>1055</v>
      </c>
      <c r="I35" s="6">
        <v>900</v>
      </c>
      <c r="J35" s="6">
        <v>155</v>
      </c>
    </row>
    <row r="36" spans="1:10" x14ac:dyDescent="0.25">
      <c r="A36" s="4" t="s">
        <v>61</v>
      </c>
      <c r="B36" s="6">
        <v>5716</v>
      </c>
      <c r="C36" s="6">
        <v>3266</v>
      </c>
      <c r="D36" s="6">
        <v>2450</v>
      </c>
      <c r="E36" s="6">
        <v>4975</v>
      </c>
      <c r="F36" s="6">
        <v>2675</v>
      </c>
      <c r="G36" s="6">
        <v>2300</v>
      </c>
      <c r="H36" s="6">
        <v>741</v>
      </c>
      <c r="I36" s="6">
        <v>591</v>
      </c>
      <c r="J36" s="6">
        <v>150</v>
      </c>
    </row>
    <row r="37" spans="1:10" x14ac:dyDescent="0.25">
      <c r="A37" s="4" t="s">
        <v>60</v>
      </c>
      <c r="B37" s="6">
        <v>6174</v>
      </c>
      <c r="C37" s="6">
        <v>3513</v>
      </c>
      <c r="D37" s="6">
        <v>2661</v>
      </c>
      <c r="E37" s="6">
        <v>5392</v>
      </c>
      <c r="F37" s="6">
        <v>2953</v>
      </c>
      <c r="G37" s="6">
        <v>2439</v>
      </c>
      <c r="H37" s="6">
        <v>782</v>
      </c>
      <c r="I37" s="6">
        <v>560</v>
      </c>
      <c r="J37" s="6">
        <v>222</v>
      </c>
    </row>
    <row r="38" spans="1:10" x14ac:dyDescent="0.25">
      <c r="A38" s="4" t="s">
        <v>59</v>
      </c>
      <c r="B38" s="6">
        <v>6055</v>
      </c>
      <c r="C38" s="6">
        <v>3355</v>
      </c>
      <c r="D38" s="6">
        <v>2700</v>
      </c>
      <c r="E38" s="6">
        <v>5315</v>
      </c>
      <c r="F38" s="6">
        <v>2839</v>
      </c>
      <c r="G38" s="6">
        <v>2476</v>
      </c>
      <c r="H38" s="6">
        <v>740</v>
      </c>
      <c r="I38" s="6">
        <v>516</v>
      </c>
      <c r="J38" s="6">
        <v>224</v>
      </c>
    </row>
    <row r="39" spans="1:10" x14ac:dyDescent="0.25">
      <c r="A39" s="4" t="s">
        <v>58</v>
      </c>
      <c r="B39" s="6">
        <f t="shared" ref="B39:J39" si="4">SUM(B34:B38)</f>
        <v>30953</v>
      </c>
      <c r="C39" s="6">
        <f t="shared" si="4"/>
        <v>18219</v>
      </c>
      <c r="D39" s="6">
        <f t="shared" si="4"/>
        <v>12734</v>
      </c>
      <c r="E39" s="6">
        <f t="shared" si="4"/>
        <v>26398</v>
      </c>
      <c r="F39" s="6">
        <f t="shared" si="4"/>
        <v>14562</v>
      </c>
      <c r="G39" s="6">
        <f t="shared" si="4"/>
        <v>11836</v>
      </c>
      <c r="H39" s="6">
        <f t="shared" si="4"/>
        <v>4555</v>
      </c>
      <c r="I39" s="6">
        <f t="shared" si="4"/>
        <v>3657</v>
      </c>
      <c r="J39" s="6">
        <f t="shared" si="4"/>
        <v>898</v>
      </c>
    </row>
    <row r="40" spans="1:10" x14ac:dyDescent="0.25">
      <c r="A40" s="4" t="s">
        <v>57</v>
      </c>
      <c r="B40" s="6">
        <v>6672</v>
      </c>
      <c r="C40" s="6">
        <v>3646</v>
      </c>
      <c r="D40" s="6">
        <v>3026</v>
      </c>
      <c r="E40" s="6">
        <v>5937</v>
      </c>
      <c r="F40" s="6">
        <v>3182</v>
      </c>
      <c r="G40" s="6">
        <v>2755</v>
      </c>
      <c r="H40" s="6">
        <v>735</v>
      </c>
      <c r="I40" s="6">
        <v>464</v>
      </c>
      <c r="J40" s="6">
        <v>271</v>
      </c>
    </row>
    <row r="41" spans="1:10" x14ac:dyDescent="0.25">
      <c r="A41" s="4" t="s">
        <v>56</v>
      </c>
      <c r="B41" s="6">
        <v>6770</v>
      </c>
      <c r="C41" s="6">
        <v>3751</v>
      </c>
      <c r="D41" s="6">
        <v>3019</v>
      </c>
      <c r="E41" s="6">
        <v>6036</v>
      </c>
      <c r="F41" s="6">
        <v>3283</v>
      </c>
      <c r="G41" s="6">
        <v>2753</v>
      </c>
      <c r="H41" s="6">
        <v>734</v>
      </c>
      <c r="I41" s="6">
        <v>468</v>
      </c>
      <c r="J41" s="6">
        <v>266</v>
      </c>
    </row>
    <row r="42" spans="1:10" x14ac:dyDescent="0.25">
      <c r="A42" s="4" t="s">
        <v>55</v>
      </c>
      <c r="B42" s="6">
        <v>6902</v>
      </c>
      <c r="C42" s="6">
        <v>3756</v>
      </c>
      <c r="D42" s="6">
        <v>3146</v>
      </c>
      <c r="E42" s="6">
        <v>6213</v>
      </c>
      <c r="F42" s="6">
        <v>3324</v>
      </c>
      <c r="G42" s="6">
        <v>2889</v>
      </c>
      <c r="H42" s="6">
        <v>689</v>
      </c>
      <c r="I42" s="6">
        <v>432</v>
      </c>
      <c r="J42" s="6">
        <v>257</v>
      </c>
    </row>
    <row r="43" spans="1:10" x14ac:dyDescent="0.25">
      <c r="A43" s="4" t="s">
        <v>54</v>
      </c>
      <c r="B43" s="6">
        <v>6658</v>
      </c>
      <c r="C43" s="6">
        <v>3564</v>
      </c>
      <c r="D43" s="6">
        <v>3094</v>
      </c>
      <c r="E43" s="6">
        <v>6039</v>
      </c>
      <c r="F43" s="6">
        <v>3195</v>
      </c>
      <c r="G43" s="6">
        <v>2844</v>
      </c>
      <c r="H43" s="6">
        <v>619</v>
      </c>
      <c r="I43" s="6">
        <v>369</v>
      </c>
      <c r="J43" s="6">
        <v>250</v>
      </c>
    </row>
    <row r="44" spans="1:10" x14ac:dyDescent="0.25">
      <c r="A44" s="4" t="s">
        <v>53</v>
      </c>
      <c r="B44" s="6">
        <v>7599</v>
      </c>
      <c r="C44" s="6">
        <v>4046</v>
      </c>
      <c r="D44" s="6">
        <v>3553</v>
      </c>
      <c r="E44" s="6">
        <v>6948</v>
      </c>
      <c r="F44" s="6">
        <v>3678</v>
      </c>
      <c r="G44" s="6">
        <v>3270</v>
      </c>
      <c r="H44" s="6">
        <v>651</v>
      </c>
      <c r="I44" s="6">
        <v>368</v>
      </c>
      <c r="J44" s="6">
        <v>283</v>
      </c>
    </row>
    <row r="45" spans="1:10" x14ac:dyDescent="0.25">
      <c r="A45" s="4" t="s">
        <v>52</v>
      </c>
      <c r="B45" s="6">
        <f t="shared" ref="B45:J45" si="5">SUM(B40:B44)</f>
        <v>34601</v>
      </c>
      <c r="C45" s="6">
        <f t="shared" si="5"/>
        <v>18763</v>
      </c>
      <c r="D45" s="6">
        <f t="shared" si="5"/>
        <v>15838</v>
      </c>
      <c r="E45" s="6">
        <f t="shared" si="5"/>
        <v>31173</v>
      </c>
      <c r="F45" s="6">
        <f t="shared" si="5"/>
        <v>16662</v>
      </c>
      <c r="G45" s="6">
        <f t="shared" si="5"/>
        <v>14511</v>
      </c>
      <c r="H45" s="6">
        <f t="shared" si="5"/>
        <v>3428</v>
      </c>
      <c r="I45" s="6">
        <f t="shared" si="5"/>
        <v>2101</v>
      </c>
      <c r="J45" s="6">
        <f t="shared" si="5"/>
        <v>1327</v>
      </c>
    </row>
    <row r="46" spans="1:10" x14ac:dyDescent="0.25">
      <c r="A46" s="4" t="s">
        <v>51</v>
      </c>
      <c r="B46" s="6">
        <v>8754</v>
      </c>
      <c r="C46" s="6">
        <v>4566</v>
      </c>
      <c r="D46" s="6">
        <v>4188</v>
      </c>
      <c r="E46" s="6">
        <v>8051</v>
      </c>
      <c r="F46" s="6">
        <v>4160</v>
      </c>
      <c r="G46" s="6">
        <v>3891</v>
      </c>
      <c r="H46" s="6">
        <v>703</v>
      </c>
      <c r="I46" s="6">
        <v>406</v>
      </c>
      <c r="J46" s="6">
        <v>297</v>
      </c>
    </row>
    <row r="47" spans="1:10" x14ac:dyDescent="0.25">
      <c r="A47" s="4" t="s">
        <v>50</v>
      </c>
      <c r="B47" s="6">
        <v>9949</v>
      </c>
      <c r="C47" s="6">
        <v>5174</v>
      </c>
      <c r="D47" s="6">
        <v>4775</v>
      </c>
      <c r="E47" s="6">
        <v>9133</v>
      </c>
      <c r="F47" s="6">
        <v>4695</v>
      </c>
      <c r="G47" s="6">
        <v>4438</v>
      </c>
      <c r="H47" s="6">
        <v>816</v>
      </c>
      <c r="I47" s="6">
        <v>479</v>
      </c>
      <c r="J47" s="6">
        <v>337</v>
      </c>
    </row>
    <row r="48" spans="1:10" x14ac:dyDescent="0.25">
      <c r="A48" s="4" t="s">
        <v>49</v>
      </c>
      <c r="B48" s="6">
        <v>10945</v>
      </c>
      <c r="C48" s="6">
        <v>5699</v>
      </c>
      <c r="D48" s="6">
        <v>5246</v>
      </c>
      <c r="E48" s="6">
        <v>10088</v>
      </c>
      <c r="F48" s="6">
        <v>5229</v>
      </c>
      <c r="G48" s="6">
        <v>4859</v>
      </c>
      <c r="H48" s="6">
        <v>857</v>
      </c>
      <c r="I48" s="6">
        <v>470</v>
      </c>
      <c r="J48" s="6">
        <v>387</v>
      </c>
    </row>
    <row r="49" spans="1:10" x14ac:dyDescent="0.25">
      <c r="A49" s="4" t="s">
        <v>48</v>
      </c>
      <c r="B49" s="6">
        <v>12121</v>
      </c>
      <c r="C49" s="6">
        <v>6283</v>
      </c>
      <c r="D49" s="6">
        <v>5838</v>
      </c>
      <c r="E49" s="6">
        <v>11209</v>
      </c>
      <c r="F49" s="6">
        <v>5808</v>
      </c>
      <c r="G49" s="6">
        <v>5401</v>
      </c>
      <c r="H49" s="6">
        <v>912</v>
      </c>
      <c r="I49" s="6">
        <v>475</v>
      </c>
      <c r="J49" s="6">
        <v>437</v>
      </c>
    </row>
    <row r="50" spans="1:10" x14ac:dyDescent="0.25">
      <c r="A50" s="4" t="s">
        <v>47</v>
      </c>
      <c r="B50" s="6">
        <v>12676</v>
      </c>
      <c r="C50" s="6">
        <v>6528</v>
      </c>
      <c r="D50" s="6">
        <v>6148</v>
      </c>
      <c r="E50" s="6">
        <v>11780</v>
      </c>
      <c r="F50" s="6">
        <v>6021</v>
      </c>
      <c r="G50" s="6">
        <v>5759</v>
      </c>
      <c r="H50" s="6">
        <v>896</v>
      </c>
      <c r="I50" s="6">
        <v>507</v>
      </c>
      <c r="J50" s="6">
        <v>389</v>
      </c>
    </row>
    <row r="51" spans="1:10" x14ac:dyDescent="0.25">
      <c r="A51" s="4" t="s">
        <v>46</v>
      </c>
      <c r="B51" s="6">
        <f t="shared" ref="B51:J51" si="6">SUM(B46:B50)</f>
        <v>54445</v>
      </c>
      <c r="C51" s="6">
        <f t="shared" si="6"/>
        <v>28250</v>
      </c>
      <c r="D51" s="6">
        <f t="shared" si="6"/>
        <v>26195</v>
      </c>
      <c r="E51" s="6">
        <f t="shared" si="6"/>
        <v>50261</v>
      </c>
      <c r="F51" s="6">
        <f t="shared" si="6"/>
        <v>25913</v>
      </c>
      <c r="G51" s="6">
        <f t="shared" si="6"/>
        <v>24348</v>
      </c>
      <c r="H51" s="6">
        <f t="shared" si="6"/>
        <v>4184</v>
      </c>
      <c r="I51" s="6">
        <f t="shared" si="6"/>
        <v>2337</v>
      </c>
      <c r="J51" s="6">
        <f t="shared" si="6"/>
        <v>1847</v>
      </c>
    </row>
    <row r="52" spans="1:10" x14ac:dyDescent="0.25">
      <c r="A52" s="4" t="s">
        <v>45</v>
      </c>
      <c r="B52" s="6">
        <v>12932</v>
      </c>
      <c r="C52" s="6">
        <v>6805</v>
      </c>
      <c r="D52" s="6">
        <v>6127</v>
      </c>
      <c r="E52" s="6">
        <v>12033</v>
      </c>
      <c r="F52" s="6">
        <v>6299</v>
      </c>
      <c r="G52" s="6">
        <v>5734</v>
      </c>
      <c r="H52" s="6">
        <v>899</v>
      </c>
      <c r="I52" s="6">
        <v>506</v>
      </c>
      <c r="J52" s="6">
        <v>393</v>
      </c>
    </row>
    <row r="53" spans="1:10" x14ac:dyDescent="0.25">
      <c r="A53" s="4" t="s">
        <v>44</v>
      </c>
      <c r="B53" s="6">
        <v>12498</v>
      </c>
      <c r="C53" s="6">
        <v>6488</v>
      </c>
      <c r="D53" s="6">
        <v>6010</v>
      </c>
      <c r="E53" s="6">
        <v>11640</v>
      </c>
      <c r="F53" s="6">
        <v>5998</v>
      </c>
      <c r="G53" s="6">
        <v>5642</v>
      </c>
      <c r="H53" s="6">
        <v>858</v>
      </c>
      <c r="I53" s="6">
        <v>490</v>
      </c>
      <c r="J53" s="6">
        <v>368</v>
      </c>
    </row>
    <row r="54" spans="1:10" x14ac:dyDescent="0.25">
      <c r="A54" s="4" t="s">
        <v>43</v>
      </c>
      <c r="B54" s="6">
        <v>12381</v>
      </c>
      <c r="C54" s="6">
        <v>6271</v>
      </c>
      <c r="D54" s="6">
        <v>6110</v>
      </c>
      <c r="E54" s="6">
        <v>11535</v>
      </c>
      <c r="F54" s="6">
        <v>5802</v>
      </c>
      <c r="G54" s="6">
        <v>5733</v>
      </c>
      <c r="H54" s="6">
        <v>846</v>
      </c>
      <c r="I54" s="6">
        <v>469</v>
      </c>
      <c r="J54" s="6">
        <v>377</v>
      </c>
    </row>
    <row r="55" spans="1:10" x14ac:dyDescent="0.25">
      <c r="A55" s="4" t="s">
        <v>42</v>
      </c>
      <c r="B55" s="6">
        <v>12417</v>
      </c>
      <c r="C55" s="6">
        <v>6292</v>
      </c>
      <c r="D55" s="6">
        <v>6125</v>
      </c>
      <c r="E55" s="6">
        <v>11568</v>
      </c>
      <c r="F55" s="6">
        <v>5825</v>
      </c>
      <c r="G55" s="6">
        <v>5743</v>
      </c>
      <c r="H55" s="6">
        <v>849</v>
      </c>
      <c r="I55" s="6">
        <v>467</v>
      </c>
      <c r="J55" s="6">
        <v>382</v>
      </c>
    </row>
    <row r="56" spans="1:10" x14ac:dyDescent="0.25">
      <c r="A56" s="4" t="s">
        <v>41</v>
      </c>
      <c r="B56" s="6">
        <v>11714</v>
      </c>
      <c r="C56" s="6">
        <v>5863</v>
      </c>
      <c r="D56" s="6">
        <v>5851</v>
      </c>
      <c r="E56" s="6">
        <v>10981</v>
      </c>
      <c r="F56" s="6">
        <v>5488</v>
      </c>
      <c r="G56" s="6">
        <v>5493</v>
      </c>
      <c r="H56" s="6">
        <v>733</v>
      </c>
      <c r="I56" s="6">
        <v>375</v>
      </c>
      <c r="J56" s="6">
        <v>358</v>
      </c>
    </row>
    <row r="57" spans="1:10" x14ac:dyDescent="0.25">
      <c r="A57" s="4" t="s">
        <v>40</v>
      </c>
      <c r="B57" s="6">
        <f t="shared" ref="B57:J57" si="7">SUM(B52:B56)</f>
        <v>61942</v>
      </c>
      <c r="C57" s="6">
        <f t="shared" si="7"/>
        <v>31719</v>
      </c>
      <c r="D57" s="6">
        <f t="shared" si="7"/>
        <v>30223</v>
      </c>
      <c r="E57" s="6">
        <f t="shared" si="7"/>
        <v>57757</v>
      </c>
      <c r="F57" s="6">
        <f t="shared" si="7"/>
        <v>29412</v>
      </c>
      <c r="G57" s="6">
        <f t="shared" si="7"/>
        <v>28345</v>
      </c>
      <c r="H57" s="6">
        <f t="shared" si="7"/>
        <v>4185</v>
      </c>
      <c r="I57" s="6">
        <f t="shared" si="7"/>
        <v>2307</v>
      </c>
      <c r="J57" s="6">
        <f t="shared" si="7"/>
        <v>1878</v>
      </c>
    </row>
    <row r="58" spans="1:10" x14ac:dyDescent="0.25">
      <c r="A58" s="4" t="s">
        <v>39</v>
      </c>
      <c r="B58" s="6">
        <v>10990</v>
      </c>
      <c r="C58" s="6">
        <v>5494</v>
      </c>
      <c r="D58" s="6">
        <v>5496</v>
      </c>
      <c r="E58" s="6">
        <v>10244</v>
      </c>
      <c r="F58" s="6">
        <v>5091</v>
      </c>
      <c r="G58" s="6">
        <v>5153</v>
      </c>
      <c r="H58" s="6">
        <v>746</v>
      </c>
      <c r="I58" s="6">
        <v>403</v>
      </c>
      <c r="J58" s="6">
        <v>343</v>
      </c>
    </row>
    <row r="59" spans="1:10" x14ac:dyDescent="0.25">
      <c r="A59" s="4" t="s">
        <v>38</v>
      </c>
      <c r="B59" s="6">
        <v>11575</v>
      </c>
      <c r="C59" s="6">
        <v>5618</v>
      </c>
      <c r="D59" s="6">
        <v>5957</v>
      </c>
      <c r="E59" s="6">
        <v>10839</v>
      </c>
      <c r="F59" s="6">
        <v>5204</v>
      </c>
      <c r="G59" s="6">
        <v>5635</v>
      </c>
      <c r="H59" s="6">
        <v>736</v>
      </c>
      <c r="I59" s="6">
        <v>414</v>
      </c>
      <c r="J59" s="6">
        <v>322</v>
      </c>
    </row>
    <row r="60" spans="1:10" x14ac:dyDescent="0.25">
      <c r="A60" s="4" t="s">
        <v>37</v>
      </c>
      <c r="B60" s="6">
        <v>11139</v>
      </c>
      <c r="C60" s="6">
        <v>5570</v>
      </c>
      <c r="D60" s="6">
        <v>5569</v>
      </c>
      <c r="E60" s="6">
        <v>10393</v>
      </c>
      <c r="F60" s="6">
        <v>5146</v>
      </c>
      <c r="G60" s="6">
        <v>5247</v>
      </c>
      <c r="H60" s="6">
        <v>746</v>
      </c>
      <c r="I60" s="6">
        <v>424</v>
      </c>
      <c r="J60" s="6">
        <v>322</v>
      </c>
    </row>
    <row r="61" spans="1:10" x14ac:dyDescent="0.25">
      <c r="A61" s="4" t="s">
        <v>36</v>
      </c>
      <c r="B61" s="6">
        <v>11260</v>
      </c>
      <c r="C61" s="6">
        <v>5465</v>
      </c>
      <c r="D61" s="6">
        <v>5795</v>
      </c>
      <c r="E61" s="6">
        <v>10561</v>
      </c>
      <c r="F61" s="6">
        <v>5089</v>
      </c>
      <c r="G61" s="6">
        <v>5472</v>
      </c>
      <c r="H61" s="6">
        <v>699</v>
      </c>
      <c r="I61" s="6">
        <v>376</v>
      </c>
      <c r="J61" s="6">
        <v>323</v>
      </c>
    </row>
    <row r="62" spans="1:10" x14ac:dyDescent="0.25">
      <c r="A62" s="4" t="s">
        <v>35</v>
      </c>
      <c r="B62" s="6">
        <v>10874</v>
      </c>
      <c r="C62" s="6">
        <v>5326</v>
      </c>
      <c r="D62" s="6">
        <v>5548</v>
      </c>
      <c r="E62" s="6">
        <v>10246</v>
      </c>
      <c r="F62" s="6">
        <v>4997</v>
      </c>
      <c r="G62" s="6">
        <v>5249</v>
      </c>
      <c r="H62" s="6">
        <v>628</v>
      </c>
      <c r="I62" s="6">
        <v>329</v>
      </c>
      <c r="J62" s="6">
        <v>299</v>
      </c>
    </row>
    <row r="63" spans="1:10" x14ac:dyDescent="0.25">
      <c r="A63" s="4" t="s">
        <v>34</v>
      </c>
      <c r="B63" s="6">
        <f t="shared" ref="B63:J63" si="8">SUM(B58:B62)</f>
        <v>55838</v>
      </c>
      <c r="C63" s="6">
        <f t="shared" si="8"/>
        <v>27473</v>
      </c>
      <c r="D63" s="6">
        <f t="shared" si="8"/>
        <v>28365</v>
      </c>
      <c r="E63" s="6">
        <f t="shared" si="8"/>
        <v>52283</v>
      </c>
      <c r="F63" s="6">
        <f t="shared" si="8"/>
        <v>25527</v>
      </c>
      <c r="G63" s="6">
        <f t="shared" si="8"/>
        <v>26756</v>
      </c>
      <c r="H63" s="6">
        <f t="shared" si="8"/>
        <v>3555</v>
      </c>
      <c r="I63" s="6">
        <f t="shared" si="8"/>
        <v>1946</v>
      </c>
      <c r="J63" s="6">
        <f t="shared" si="8"/>
        <v>1609</v>
      </c>
    </row>
    <row r="64" spans="1:10" x14ac:dyDescent="0.25">
      <c r="A64" s="4" t="s">
        <v>33</v>
      </c>
      <c r="B64" s="6">
        <v>10967</v>
      </c>
      <c r="C64" s="6">
        <v>5307</v>
      </c>
      <c r="D64" s="6">
        <v>5660</v>
      </c>
      <c r="E64" s="6">
        <v>10348</v>
      </c>
      <c r="F64" s="6">
        <v>4980</v>
      </c>
      <c r="G64" s="6">
        <v>5368</v>
      </c>
      <c r="H64" s="6">
        <v>619</v>
      </c>
      <c r="I64" s="6">
        <v>327</v>
      </c>
      <c r="J64" s="6">
        <v>292</v>
      </c>
    </row>
    <row r="65" spans="1:10" x14ac:dyDescent="0.25">
      <c r="A65" s="4" t="s">
        <v>32</v>
      </c>
      <c r="B65" s="6">
        <v>10677</v>
      </c>
      <c r="C65" s="6">
        <v>5084</v>
      </c>
      <c r="D65" s="6">
        <v>5593</v>
      </c>
      <c r="E65" s="6">
        <v>10082</v>
      </c>
      <c r="F65" s="6">
        <v>4770</v>
      </c>
      <c r="G65" s="6">
        <v>5312</v>
      </c>
      <c r="H65" s="6">
        <v>595</v>
      </c>
      <c r="I65" s="6">
        <v>314</v>
      </c>
      <c r="J65" s="6">
        <v>281</v>
      </c>
    </row>
    <row r="66" spans="1:10" x14ac:dyDescent="0.25">
      <c r="A66" s="4" t="s">
        <v>31</v>
      </c>
      <c r="B66" s="6">
        <v>10560</v>
      </c>
      <c r="C66" s="6">
        <v>5104</v>
      </c>
      <c r="D66" s="6">
        <v>5456</v>
      </c>
      <c r="E66" s="6">
        <v>9939</v>
      </c>
      <c r="F66" s="6">
        <v>4773</v>
      </c>
      <c r="G66" s="6">
        <v>5166</v>
      </c>
      <c r="H66" s="6">
        <v>621</v>
      </c>
      <c r="I66" s="6">
        <v>331</v>
      </c>
      <c r="J66" s="6">
        <v>290</v>
      </c>
    </row>
    <row r="67" spans="1:10" x14ac:dyDescent="0.25">
      <c r="A67" s="4" t="s">
        <v>30</v>
      </c>
      <c r="B67" s="6">
        <v>10127</v>
      </c>
      <c r="C67" s="6">
        <v>4927</v>
      </c>
      <c r="D67" s="6">
        <v>5200</v>
      </c>
      <c r="E67" s="6">
        <v>9591</v>
      </c>
      <c r="F67" s="6">
        <v>4619</v>
      </c>
      <c r="G67" s="6">
        <v>4972</v>
      </c>
      <c r="H67" s="6">
        <v>536</v>
      </c>
      <c r="I67" s="6">
        <v>308</v>
      </c>
      <c r="J67" s="6">
        <v>228</v>
      </c>
    </row>
    <row r="68" spans="1:10" x14ac:dyDescent="0.25">
      <c r="A68" s="4" t="s">
        <v>29</v>
      </c>
      <c r="B68" s="6">
        <v>10107</v>
      </c>
      <c r="C68" s="6">
        <v>4801</v>
      </c>
      <c r="D68" s="6">
        <v>5306</v>
      </c>
      <c r="E68" s="6">
        <v>9530</v>
      </c>
      <c r="F68" s="6">
        <v>4506</v>
      </c>
      <c r="G68" s="6">
        <v>5024</v>
      </c>
      <c r="H68" s="6">
        <v>577</v>
      </c>
      <c r="I68" s="6">
        <v>295</v>
      </c>
      <c r="J68" s="6">
        <v>282</v>
      </c>
    </row>
    <row r="69" spans="1:10" x14ac:dyDescent="0.25">
      <c r="A69" s="4" t="s">
        <v>28</v>
      </c>
      <c r="B69" s="6">
        <f t="shared" ref="B69:J69" si="9">SUM(B64:B68)</f>
        <v>52438</v>
      </c>
      <c r="C69" s="6">
        <f t="shared" si="9"/>
        <v>25223</v>
      </c>
      <c r="D69" s="6">
        <f t="shared" si="9"/>
        <v>27215</v>
      </c>
      <c r="E69" s="6">
        <f t="shared" si="9"/>
        <v>49490</v>
      </c>
      <c r="F69" s="6">
        <f t="shared" si="9"/>
        <v>23648</v>
      </c>
      <c r="G69" s="6">
        <f t="shared" si="9"/>
        <v>25842</v>
      </c>
      <c r="H69" s="6">
        <f t="shared" si="9"/>
        <v>2948</v>
      </c>
      <c r="I69" s="6">
        <f t="shared" si="9"/>
        <v>1575</v>
      </c>
      <c r="J69" s="6">
        <f t="shared" si="9"/>
        <v>1373</v>
      </c>
    </row>
    <row r="70" spans="1:10" x14ac:dyDescent="0.25">
      <c r="A70" s="4" t="s">
        <v>27</v>
      </c>
      <c r="B70" s="6">
        <v>9538</v>
      </c>
      <c r="C70" s="6">
        <v>4588</v>
      </c>
      <c r="D70" s="6">
        <v>4950</v>
      </c>
      <c r="E70" s="6">
        <v>9003</v>
      </c>
      <c r="F70" s="6">
        <v>4325</v>
      </c>
      <c r="G70" s="6">
        <v>4678</v>
      </c>
      <c r="H70" s="6">
        <v>535</v>
      </c>
      <c r="I70" s="6">
        <v>263</v>
      </c>
      <c r="J70" s="6">
        <v>272</v>
      </c>
    </row>
    <row r="71" spans="1:10" x14ac:dyDescent="0.25">
      <c r="A71" s="4" t="s">
        <v>26</v>
      </c>
      <c r="B71" s="6">
        <v>9366</v>
      </c>
      <c r="C71" s="6">
        <v>4547</v>
      </c>
      <c r="D71" s="6">
        <v>4819</v>
      </c>
      <c r="E71" s="6">
        <v>8903</v>
      </c>
      <c r="F71" s="6">
        <v>4320</v>
      </c>
      <c r="G71" s="6">
        <v>4583</v>
      </c>
      <c r="H71" s="6">
        <v>463</v>
      </c>
      <c r="I71" s="6">
        <v>227</v>
      </c>
      <c r="J71" s="6">
        <v>236</v>
      </c>
    </row>
    <row r="72" spans="1:10" x14ac:dyDescent="0.25">
      <c r="A72" s="4" t="s">
        <v>25</v>
      </c>
      <c r="B72" s="6">
        <v>8763</v>
      </c>
      <c r="C72" s="6">
        <v>4206</v>
      </c>
      <c r="D72" s="6">
        <v>4557</v>
      </c>
      <c r="E72" s="6">
        <v>8307</v>
      </c>
      <c r="F72" s="6">
        <v>3954</v>
      </c>
      <c r="G72" s="6">
        <v>4353</v>
      </c>
      <c r="H72" s="6">
        <v>456</v>
      </c>
      <c r="I72" s="6">
        <v>252</v>
      </c>
      <c r="J72" s="6">
        <v>204</v>
      </c>
    </row>
    <row r="73" spans="1:10" x14ac:dyDescent="0.25">
      <c r="A73" s="4" t="s">
        <v>24</v>
      </c>
      <c r="B73" s="6">
        <v>8408</v>
      </c>
      <c r="C73" s="6">
        <v>4092</v>
      </c>
      <c r="D73" s="6">
        <v>4316</v>
      </c>
      <c r="E73" s="6">
        <v>7984</v>
      </c>
      <c r="F73" s="6">
        <v>3867</v>
      </c>
      <c r="G73" s="6">
        <v>4117</v>
      </c>
      <c r="H73" s="6">
        <v>424</v>
      </c>
      <c r="I73" s="6">
        <v>225</v>
      </c>
      <c r="J73" s="6">
        <v>199</v>
      </c>
    </row>
    <row r="74" spans="1:10" x14ac:dyDescent="0.25">
      <c r="A74" s="4" t="s">
        <v>23</v>
      </c>
      <c r="B74" s="6">
        <v>8056</v>
      </c>
      <c r="C74" s="6">
        <v>3810</v>
      </c>
      <c r="D74" s="6">
        <v>4246</v>
      </c>
      <c r="E74" s="6">
        <v>7617</v>
      </c>
      <c r="F74" s="6">
        <v>3590</v>
      </c>
      <c r="G74" s="6">
        <v>4027</v>
      </c>
      <c r="H74" s="6">
        <v>439</v>
      </c>
      <c r="I74" s="6">
        <v>220</v>
      </c>
      <c r="J74" s="6">
        <v>219</v>
      </c>
    </row>
    <row r="75" spans="1:10" x14ac:dyDescent="0.25">
      <c r="A75" s="4" t="s">
        <v>22</v>
      </c>
      <c r="B75" s="6">
        <f t="shared" ref="B75:J75" si="10">SUM(B70:B74)</f>
        <v>44131</v>
      </c>
      <c r="C75" s="6">
        <f t="shared" si="10"/>
        <v>21243</v>
      </c>
      <c r="D75" s="6">
        <f t="shared" si="10"/>
        <v>22888</v>
      </c>
      <c r="E75" s="6">
        <f t="shared" si="10"/>
        <v>41814</v>
      </c>
      <c r="F75" s="6">
        <f t="shared" si="10"/>
        <v>20056</v>
      </c>
      <c r="G75" s="6">
        <f t="shared" si="10"/>
        <v>21758</v>
      </c>
      <c r="H75" s="6">
        <f t="shared" si="10"/>
        <v>2317</v>
      </c>
      <c r="I75" s="6">
        <f t="shared" si="10"/>
        <v>1187</v>
      </c>
      <c r="J75" s="6">
        <f t="shared" si="10"/>
        <v>1130</v>
      </c>
    </row>
    <row r="76" spans="1:10" x14ac:dyDescent="0.25">
      <c r="A76" s="4" t="s">
        <v>21</v>
      </c>
      <c r="B76" s="6">
        <v>8229</v>
      </c>
      <c r="C76" s="6">
        <v>3890</v>
      </c>
      <c r="D76" s="6">
        <v>4339</v>
      </c>
      <c r="E76" s="6">
        <v>7792</v>
      </c>
      <c r="F76" s="6">
        <v>3694</v>
      </c>
      <c r="G76" s="6">
        <v>4098</v>
      </c>
      <c r="H76" s="6">
        <v>437</v>
      </c>
      <c r="I76" s="6">
        <v>196</v>
      </c>
      <c r="J76" s="6">
        <v>241</v>
      </c>
    </row>
    <row r="77" spans="1:10" x14ac:dyDescent="0.25">
      <c r="A77" s="4" t="s">
        <v>20</v>
      </c>
      <c r="B77" s="6">
        <v>8389</v>
      </c>
      <c r="C77" s="6">
        <v>3944</v>
      </c>
      <c r="D77" s="6">
        <v>4445</v>
      </c>
      <c r="E77" s="6">
        <v>7965</v>
      </c>
      <c r="F77" s="6">
        <v>3742</v>
      </c>
      <c r="G77" s="6">
        <v>4223</v>
      </c>
      <c r="H77" s="6">
        <v>424</v>
      </c>
      <c r="I77" s="6">
        <v>202</v>
      </c>
      <c r="J77" s="6">
        <v>222</v>
      </c>
    </row>
    <row r="78" spans="1:10" x14ac:dyDescent="0.25">
      <c r="A78" s="4" t="s">
        <v>19</v>
      </c>
      <c r="B78" s="6">
        <v>8545</v>
      </c>
      <c r="C78" s="6">
        <v>3971</v>
      </c>
      <c r="D78" s="6">
        <v>4574</v>
      </c>
      <c r="E78" s="6">
        <v>8093</v>
      </c>
      <c r="F78" s="6">
        <v>3768</v>
      </c>
      <c r="G78" s="6">
        <v>4325</v>
      </c>
      <c r="H78" s="6">
        <v>452</v>
      </c>
      <c r="I78" s="6">
        <v>203</v>
      </c>
      <c r="J78" s="6">
        <v>249</v>
      </c>
    </row>
    <row r="79" spans="1:10" x14ac:dyDescent="0.25">
      <c r="A79" s="4" t="s">
        <v>18</v>
      </c>
      <c r="B79" s="6">
        <v>8760</v>
      </c>
      <c r="C79" s="6">
        <v>3944</v>
      </c>
      <c r="D79" s="6">
        <v>4816</v>
      </c>
      <c r="E79" s="6">
        <v>8258</v>
      </c>
      <c r="F79" s="6">
        <v>3716</v>
      </c>
      <c r="G79" s="6">
        <v>4542</v>
      </c>
      <c r="H79" s="6">
        <v>502</v>
      </c>
      <c r="I79" s="6">
        <v>228</v>
      </c>
      <c r="J79" s="6">
        <v>274</v>
      </c>
    </row>
    <row r="80" spans="1:10" x14ac:dyDescent="0.25">
      <c r="A80" s="4" t="s">
        <v>17</v>
      </c>
      <c r="B80" s="6">
        <v>8968</v>
      </c>
      <c r="C80" s="6">
        <v>3980</v>
      </c>
      <c r="D80" s="6">
        <v>4988</v>
      </c>
      <c r="E80" s="6">
        <v>8481</v>
      </c>
      <c r="F80" s="6">
        <v>3768</v>
      </c>
      <c r="G80" s="6">
        <v>4713</v>
      </c>
      <c r="H80" s="6">
        <v>487</v>
      </c>
      <c r="I80" s="6">
        <v>212</v>
      </c>
      <c r="J80" s="6">
        <v>275</v>
      </c>
    </row>
    <row r="81" spans="1:10" x14ac:dyDescent="0.25">
      <c r="A81" s="4" t="s">
        <v>16</v>
      </c>
      <c r="B81" s="6">
        <f t="shared" ref="B81:J81" si="11">SUM(B76:B80)</f>
        <v>42891</v>
      </c>
      <c r="C81" s="6">
        <f t="shared" si="11"/>
        <v>19729</v>
      </c>
      <c r="D81" s="6">
        <f t="shared" si="11"/>
        <v>23162</v>
      </c>
      <c r="E81" s="6">
        <f t="shared" si="11"/>
        <v>40589</v>
      </c>
      <c r="F81" s="6">
        <f t="shared" si="11"/>
        <v>18688</v>
      </c>
      <c r="G81" s="6">
        <f t="shared" si="11"/>
        <v>21901</v>
      </c>
      <c r="H81" s="6">
        <f t="shared" si="11"/>
        <v>2302</v>
      </c>
      <c r="I81" s="6">
        <f t="shared" si="11"/>
        <v>1041</v>
      </c>
      <c r="J81" s="6">
        <f t="shared" si="11"/>
        <v>1261</v>
      </c>
    </row>
    <row r="82" spans="1:10" x14ac:dyDescent="0.25">
      <c r="A82" s="4" t="s">
        <v>15</v>
      </c>
      <c r="B82" s="6">
        <v>9334</v>
      </c>
      <c r="C82" s="6">
        <v>4003</v>
      </c>
      <c r="D82" s="6">
        <v>5331</v>
      </c>
      <c r="E82" s="6">
        <v>8806</v>
      </c>
      <c r="F82" s="6">
        <v>3767</v>
      </c>
      <c r="G82" s="6">
        <v>5039</v>
      </c>
      <c r="H82" s="6">
        <v>528</v>
      </c>
      <c r="I82" s="6">
        <v>236</v>
      </c>
      <c r="J82" s="6">
        <v>292</v>
      </c>
    </row>
    <row r="83" spans="1:10" x14ac:dyDescent="0.25">
      <c r="A83" s="4" t="s">
        <v>14</v>
      </c>
      <c r="B83" s="6">
        <v>9487</v>
      </c>
      <c r="C83" s="6">
        <v>4051</v>
      </c>
      <c r="D83" s="6">
        <v>5436</v>
      </c>
      <c r="E83" s="6">
        <v>8900</v>
      </c>
      <c r="F83" s="6">
        <v>3783</v>
      </c>
      <c r="G83" s="6">
        <v>5117</v>
      </c>
      <c r="H83" s="6">
        <v>587</v>
      </c>
      <c r="I83" s="6">
        <v>268</v>
      </c>
      <c r="J83" s="6">
        <v>319</v>
      </c>
    </row>
    <row r="84" spans="1:10" x14ac:dyDescent="0.25">
      <c r="A84" s="4" t="s">
        <v>13</v>
      </c>
      <c r="B84" s="6">
        <v>8934</v>
      </c>
      <c r="C84" s="6">
        <v>3655</v>
      </c>
      <c r="D84" s="6">
        <v>5279</v>
      </c>
      <c r="E84" s="6">
        <v>8428</v>
      </c>
      <c r="F84" s="6">
        <v>3445</v>
      </c>
      <c r="G84" s="6">
        <v>4983</v>
      </c>
      <c r="H84" s="6">
        <v>506</v>
      </c>
      <c r="I84" s="6">
        <v>210</v>
      </c>
      <c r="J84" s="6">
        <v>296</v>
      </c>
    </row>
    <row r="85" spans="1:10" x14ac:dyDescent="0.25">
      <c r="A85" s="4" t="s">
        <v>12</v>
      </c>
      <c r="B85" s="6">
        <v>8444</v>
      </c>
      <c r="C85" s="6">
        <v>3324</v>
      </c>
      <c r="D85" s="6">
        <v>5120</v>
      </c>
      <c r="E85" s="6">
        <v>7939</v>
      </c>
      <c r="F85" s="6">
        <v>3123</v>
      </c>
      <c r="G85" s="6">
        <v>4816</v>
      </c>
      <c r="H85" s="6">
        <v>505</v>
      </c>
      <c r="I85" s="6">
        <v>201</v>
      </c>
      <c r="J85" s="6">
        <v>304</v>
      </c>
    </row>
    <row r="86" spans="1:10" x14ac:dyDescent="0.25">
      <c r="A86" s="4" t="s">
        <v>11</v>
      </c>
      <c r="B86" s="6">
        <v>7960</v>
      </c>
      <c r="C86" s="6">
        <v>2981</v>
      </c>
      <c r="D86" s="6">
        <v>4979</v>
      </c>
      <c r="E86" s="6">
        <v>7510</v>
      </c>
      <c r="F86" s="6">
        <v>2802</v>
      </c>
      <c r="G86" s="6">
        <v>4708</v>
      </c>
      <c r="H86" s="6">
        <v>450</v>
      </c>
      <c r="I86" s="6">
        <v>179</v>
      </c>
      <c r="J86" s="6">
        <v>271</v>
      </c>
    </row>
    <row r="87" spans="1:10" x14ac:dyDescent="0.25">
      <c r="A87" s="4" t="s">
        <v>10</v>
      </c>
      <c r="B87" s="6">
        <f t="shared" ref="B87:J87" si="12">SUM(B82:B86)</f>
        <v>44159</v>
      </c>
      <c r="C87" s="6">
        <f t="shared" si="12"/>
        <v>18014</v>
      </c>
      <c r="D87" s="6">
        <f t="shared" si="12"/>
        <v>26145</v>
      </c>
      <c r="E87" s="6">
        <f t="shared" si="12"/>
        <v>41583</v>
      </c>
      <c r="F87" s="6">
        <f t="shared" si="12"/>
        <v>16920</v>
      </c>
      <c r="G87" s="6">
        <f t="shared" si="12"/>
        <v>24663</v>
      </c>
      <c r="H87" s="6">
        <f t="shared" si="12"/>
        <v>2576</v>
      </c>
      <c r="I87" s="6">
        <f t="shared" si="12"/>
        <v>1094</v>
      </c>
      <c r="J87" s="6">
        <f t="shared" si="12"/>
        <v>1482</v>
      </c>
    </row>
    <row r="88" spans="1:10" x14ac:dyDescent="0.25">
      <c r="A88" s="4" t="s">
        <v>9</v>
      </c>
      <c r="B88" s="6">
        <v>7657</v>
      </c>
      <c r="C88" s="6">
        <v>2826</v>
      </c>
      <c r="D88" s="6">
        <v>4831</v>
      </c>
      <c r="E88" s="6">
        <v>7249</v>
      </c>
      <c r="F88" s="6">
        <v>2643</v>
      </c>
      <c r="G88" s="6">
        <v>4606</v>
      </c>
      <c r="H88" s="6">
        <v>408</v>
      </c>
      <c r="I88" s="6">
        <v>183</v>
      </c>
      <c r="J88" s="6">
        <v>225</v>
      </c>
    </row>
    <row r="89" spans="1:10" x14ac:dyDescent="0.25">
      <c r="A89" s="4" t="s">
        <v>8</v>
      </c>
      <c r="B89" s="6">
        <v>7685</v>
      </c>
      <c r="C89" s="6">
        <v>2626</v>
      </c>
      <c r="D89" s="6">
        <v>5059</v>
      </c>
      <c r="E89" s="6">
        <v>7255</v>
      </c>
      <c r="F89" s="6">
        <v>2462</v>
      </c>
      <c r="G89" s="6">
        <v>4793</v>
      </c>
      <c r="H89" s="6">
        <v>430</v>
      </c>
      <c r="I89" s="6">
        <v>164</v>
      </c>
      <c r="J89" s="6">
        <v>266</v>
      </c>
    </row>
    <row r="90" spans="1:10" x14ac:dyDescent="0.25">
      <c r="A90" s="4" t="s">
        <v>7</v>
      </c>
      <c r="B90" s="6">
        <v>7536</v>
      </c>
      <c r="C90" s="6">
        <v>2582</v>
      </c>
      <c r="D90" s="6">
        <v>4954</v>
      </c>
      <c r="E90" s="6">
        <v>7099</v>
      </c>
      <c r="F90" s="6">
        <v>2426</v>
      </c>
      <c r="G90" s="6">
        <v>4673</v>
      </c>
      <c r="H90" s="6">
        <v>437</v>
      </c>
      <c r="I90" s="6">
        <v>156</v>
      </c>
      <c r="J90" s="6">
        <v>281</v>
      </c>
    </row>
    <row r="91" spans="1:10" x14ac:dyDescent="0.25">
      <c r="A91" s="4" t="s">
        <v>6</v>
      </c>
      <c r="B91" s="6">
        <v>6814</v>
      </c>
      <c r="C91" s="6">
        <v>2294</v>
      </c>
      <c r="D91" s="6">
        <v>4520</v>
      </c>
      <c r="E91" s="6">
        <v>6450</v>
      </c>
      <c r="F91" s="6">
        <v>2156</v>
      </c>
      <c r="G91" s="6">
        <v>4294</v>
      </c>
      <c r="H91" s="6">
        <v>364</v>
      </c>
      <c r="I91" s="6">
        <v>138</v>
      </c>
      <c r="J91" s="6">
        <v>226</v>
      </c>
    </row>
    <row r="92" spans="1:10" x14ac:dyDescent="0.25">
      <c r="A92" s="4" t="s">
        <v>5</v>
      </c>
      <c r="B92" s="6">
        <v>6655</v>
      </c>
      <c r="C92" s="6">
        <v>2111</v>
      </c>
      <c r="D92" s="6">
        <v>4544</v>
      </c>
      <c r="E92" s="6">
        <v>6308</v>
      </c>
      <c r="F92" s="6">
        <v>1993</v>
      </c>
      <c r="G92" s="6">
        <v>4315</v>
      </c>
      <c r="H92" s="6">
        <v>347</v>
      </c>
      <c r="I92" s="6">
        <v>118</v>
      </c>
      <c r="J92" s="6">
        <v>229</v>
      </c>
    </row>
    <row r="93" spans="1:10" x14ac:dyDescent="0.25">
      <c r="A93" s="4" t="s">
        <v>4</v>
      </c>
      <c r="B93" s="6">
        <f t="shared" ref="B93:J93" si="13">SUM(B88:B92)</f>
        <v>36347</v>
      </c>
      <c r="C93" s="6">
        <f t="shared" si="13"/>
        <v>12439</v>
      </c>
      <c r="D93" s="6">
        <f t="shared" si="13"/>
        <v>23908</v>
      </c>
      <c r="E93" s="6">
        <f t="shared" si="13"/>
        <v>34361</v>
      </c>
      <c r="F93" s="6">
        <f t="shared" si="13"/>
        <v>11680</v>
      </c>
      <c r="G93" s="6">
        <f t="shared" si="13"/>
        <v>22681</v>
      </c>
      <c r="H93" s="6">
        <f t="shared" si="13"/>
        <v>1986</v>
      </c>
      <c r="I93" s="6">
        <f t="shared" si="13"/>
        <v>759</v>
      </c>
      <c r="J93" s="6">
        <f t="shared" si="13"/>
        <v>1227</v>
      </c>
    </row>
    <row r="94" spans="1:10" x14ac:dyDescent="0.25">
      <c r="A94" s="4" t="s">
        <v>98</v>
      </c>
      <c r="B94" s="6">
        <v>53153</v>
      </c>
      <c r="C94" s="6">
        <v>12551</v>
      </c>
      <c r="D94" s="6">
        <v>40602</v>
      </c>
      <c r="E94" s="6">
        <v>50697</v>
      </c>
      <c r="F94" s="6">
        <v>11907</v>
      </c>
      <c r="G94" s="6">
        <v>38790</v>
      </c>
      <c r="H94" s="6">
        <v>2456</v>
      </c>
      <c r="I94" s="6">
        <v>644</v>
      </c>
      <c r="J94" s="6">
        <v>1812</v>
      </c>
    </row>
    <row r="95" spans="1:10" ht="30" x14ac:dyDescent="0.25">
      <c r="A95" s="5" t="s">
        <v>3</v>
      </c>
    </row>
    <row r="96" spans="1:10" ht="30" x14ac:dyDescent="0.25">
      <c r="A96" s="4" t="s">
        <v>2</v>
      </c>
      <c r="B96" s="3">
        <v>127773</v>
      </c>
      <c r="C96" s="3">
        <v>65857</v>
      </c>
      <c r="D96" s="3">
        <v>61916</v>
      </c>
      <c r="E96" s="3">
        <v>118339</v>
      </c>
      <c r="F96" s="3">
        <v>61006</v>
      </c>
      <c r="G96" s="3">
        <v>57333</v>
      </c>
      <c r="H96" s="3">
        <v>9434</v>
      </c>
      <c r="I96" s="3">
        <v>4851</v>
      </c>
      <c r="J96" s="3">
        <v>4583</v>
      </c>
    </row>
    <row r="97" spans="1:10" ht="30" x14ac:dyDescent="0.25">
      <c r="A97" s="4" t="s">
        <v>1</v>
      </c>
      <c r="B97" s="3">
        <v>397484</v>
      </c>
      <c r="C97" s="3">
        <v>213176</v>
      </c>
      <c r="D97" s="3">
        <v>184308</v>
      </c>
      <c r="E97" s="3">
        <v>368200</v>
      </c>
      <c r="F97" s="3">
        <v>195099</v>
      </c>
      <c r="G97" s="3">
        <v>173101</v>
      </c>
      <c r="H97" s="3">
        <v>29284</v>
      </c>
      <c r="I97" s="3">
        <v>18077</v>
      </c>
      <c r="J97" s="3">
        <v>11207</v>
      </c>
    </row>
    <row r="98" spans="1:10" ht="30" x14ac:dyDescent="0.25">
      <c r="A98" s="4" t="s">
        <v>0</v>
      </c>
      <c r="B98" s="3">
        <v>139983</v>
      </c>
      <c r="C98" s="3">
        <v>34950</v>
      </c>
      <c r="D98" s="3">
        <v>105033</v>
      </c>
      <c r="E98" s="3">
        <v>132671</v>
      </c>
      <c r="F98" s="3">
        <v>32957</v>
      </c>
      <c r="G98" s="3">
        <v>99714</v>
      </c>
      <c r="H98" s="3">
        <v>7312</v>
      </c>
      <c r="I98" s="3">
        <v>1993</v>
      </c>
      <c r="J98" s="3">
        <v>5319</v>
      </c>
    </row>
    <row r="99" spans="1:10" x14ac:dyDescent="0.25">
      <c r="A99" s="2"/>
    </row>
    <row r="100" spans="1:10" x14ac:dyDescent="0.25">
      <c r="A100" s="2"/>
    </row>
    <row r="101" spans="1:10" x14ac:dyDescent="0.25">
      <c r="A101" s="2"/>
    </row>
    <row r="102" spans="1:10" x14ac:dyDescent="0.25">
      <c r="A102" s="2"/>
    </row>
    <row r="103" spans="1:10" x14ac:dyDescent="0.25">
      <c r="A103" s="2"/>
    </row>
    <row r="104" spans="1:10" x14ac:dyDescent="0.25">
      <c r="A104" s="2"/>
    </row>
    <row r="105" spans="1:10" x14ac:dyDescent="0.25">
      <c r="A105" s="2"/>
    </row>
    <row r="106" spans="1:10" x14ac:dyDescent="0.25">
      <c r="A106" s="2"/>
    </row>
    <row r="107" spans="1:10" x14ac:dyDescent="0.25">
      <c r="A107" s="2"/>
    </row>
    <row r="108" spans="1:10" x14ac:dyDescent="0.25">
      <c r="A108" s="2"/>
    </row>
    <row r="109" spans="1:10" x14ac:dyDescent="0.25">
      <c r="A109" s="2"/>
    </row>
    <row r="110" spans="1:10" x14ac:dyDescent="0.25">
      <c r="A110" s="2"/>
    </row>
    <row r="111" spans="1:10" x14ac:dyDescent="0.25">
      <c r="A111" s="2"/>
    </row>
    <row r="112" spans="1:10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</sheetData>
  <mergeCells count="11">
    <mergeCell ref="G6:G7"/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dcterms:created xsi:type="dcterms:W3CDTF">2023-11-02T13:03:45Z</dcterms:created>
  <dcterms:modified xsi:type="dcterms:W3CDTF">2023-11-03T08:33:20Z</dcterms:modified>
</cp:coreProperties>
</file>